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BB94B44-F827-4F50-B7F6-ADBD88D9FD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<sst xmlns="http://schemas.openxmlformats.org/spreadsheetml/2006/main" count="506" uniqueCount="394">
  <si>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</si>
  <si>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</si>
  <si>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</si>
  <si>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</si>
  <si>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</si>
  <si>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</si>
  <si>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</si>
  <si>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</si>
  <si>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</si>
  <si>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</si>
  <si>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</si>
  <si>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</si>
  <si>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</si>
  <si>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</si>
  <si>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</si>
  <si>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</si>
  <si>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ROTZO</t>
  </si>
  <si>
    <t>089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</si>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</sst>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D3568FE-4208-4E52-870C-EBAB08BDAD2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DD0350D-6CF3-43B0-A2CE-203E7F60537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36010</v>
      </c>
      <c r="D4" s="2"/>
      <c r="E4" s="2"/>
      <c r="F4" s="2">
        <v>28.736499999999999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22.027734762410176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42</v>
      </c>
      <c r="C12" s="117">
        <v>40</v>
      </c>
      <c r="D12" s="117">
        <v>82</v>
      </c>
      <c r="F12" s="117">
        <v>0</v>
      </c>
      <c r="G12" s="117">
        <v>0</v>
      </c>
      <c r="H12" s="117">
        <v>0</v>
      </c>
      <c r="I12" s="91"/>
    </row>
    <row r="13" spans="1:9" x14ac:dyDescent="0.2">
      <c r="A13" s="116" t="s">
        <v>9</v>
      </c>
      <c r="B13" s="116">
        <v>187</v>
      </c>
      <c r="C13" s="116">
        <v>181</v>
      </c>
      <c r="D13" s="116">
        <v>368</v>
      </c>
      <c r="F13" s="116">
        <v>0</v>
      </c>
      <c r="G13" s="116">
        <v>1</v>
      </c>
      <c r="H13" s="116">
        <v>1</v>
      </c>
      <c r="I13" s="91"/>
    </row>
    <row r="14" spans="1:9" x14ac:dyDescent="0.2">
      <c r="A14" s="116" t="s">
        <v>10</v>
      </c>
      <c r="B14" s="116">
        <v>81</v>
      </c>
      <c r="C14" s="116">
        <v>102</v>
      </c>
      <c r="D14" s="116">
        <v>183</v>
      </c>
      <c r="F14" s="116">
        <v>0</v>
      </c>
      <c r="G14" s="116">
        <v>0</v>
      </c>
      <c r="H14" s="116">
        <v>0</v>
      </c>
      <c r="I14" s="91"/>
    </row>
    <row r="15" spans="1:9" x14ac:dyDescent="0.2">
      <c r="A15" s="116" t="s">
        <v>11</v>
      </c>
      <c r="B15" s="117">
        <v>310</v>
      </c>
      <c r="C15" s="117">
        <v>323</v>
      </c>
      <c r="D15" s="117">
        <v>633</v>
      </c>
      <c r="F15" s="117">
        <v>0</v>
      </c>
      <c r="G15" s="117">
        <v>1</v>
      </c>
      <c r="H15" s="117">
        <v>1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311</v>
      </c>
      <c r="C21" s="117">
        <v>323</v>
      </c>
      <c r="D21" s="117">
        <v>634</v>
      </c>
      <c r="E21" s="68"/>
    </row>
    <row r="22" spans="1:5" x14ac:dyDescent="0.2">
      <c r="A22" s="116" t="s">
        <v>12</v>
      </c>
      <c r="B22" s="117">
        <v>1</v>
      </c>
      <c r="C22" s="117">
        <v>4</v>
      </c>
      <c r="D22" s="117">
        <v>5</v>
      </c>
      <c r="E22" s="68"/>
    </row>
    <row r="23" spans="1:5" x14ac:dyDescent="0.2">
      <c r="A23" s="116" t="s">
        <v>13</v>
      </c>
      <c r="B23" s="117">
        <v>3</v>
      </c>
      <c r="C23" s="117">
        <v>1</v>
      </c>
      <c r="D23" s="117">
        <v>4</v>
      </c>
      <c r="E23" s="68"/>
    </row>
    <row r="24" spans="1:5" x14ac:dyDescent="0.2">
      <c r="A24" s="116" t="s">
        <v>14</v>
      </c>
      <c r="B24" s="117">
        <v>4</v>
      </c>
      <c r="C24" s="117">
        <v>4</v>
      </c>
      <c r="D24" s="117">
        <v>8</v>
      </c>
      <c r="E24" s="68"/>
    </row>
    <row r="25" spans="1:5" x14ac:dyDescent="0.2">
      <c r="A25" s="116" t="s">
        <v>15</v>
      </c>
      <c r="B25" s="117">
        <v>3</v>
      </c>
      <c r="C25" s="117">
        <v>7</v>
      </c>
      <c r="D25" s="117">
        <v>10</v>
      </c>
      <c r="E25" s="68"/>
    </row>
    <row r="26" spans="1:5" ht="12.75" customHeight="1" x14ac:dyDescent="0.2">
      <c r="A26" s="116" t="s">
        <v>382</v>
      </c>
      <c r="B26" s="117">
        <v>310</v>
      </c>
      <c r="C26" s="117">
        <v>323</v>
      </c>
      <c r="D26" s="117">
        <v>633</v>
      </c>
      <c r="E26" s="68"/>
    </row>
    <row r="27" spans="1:5" x14ac:dyDescent="0.2">
      <c r="A27" s="116" t="s">
        <v>7</v>
      </c>
      <c r="B27" s="117">
        <v>0</v>
      </c>
      <c r="C27" s="117">
        <v>1</v>
      </c>
      <c r="D27" s="117">
        <v>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391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392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101</v>
      </c>
      <c r="C18" s="171">
        <v>361505</v>
      </c>
    </row>
    <row r="19" spans="1:3" customFormat="1" x14ac:dyDescent="0.2">
      <c r="A19" s="105" t="s">
        <v>370</v>
      </c>
      <c r="B19" s="171">
        <v>47</v>
      </c>
      <c r="C19" s="171">
        <v>581908</v>
      </c>
    </row>
    <row r="20" spans="1:3" customFormat="1" x14ac:dyDescent="0.2">
      <c r="A20" s="105" t="s">
        <v>371</v>
      </c>
      <c r="B20" s="171">
        <v>162</v>
      </c>
      <c r="C20" s="171">
        <v>3369984</v>
      </c>
    </row>
    <row r="21" spans="1:3" customFormat="1" x14ac:dyDescent="0.2">
      <c r="A21" s="105" t="s">
        <v>372</v>
      </c>
      <c r="B21" s="171">
        <v>164</v>
      </c>
      <c r="C21" s="171">
        <v>5575468</v>
      </c>
    </row>
    <row r="22" spans="1:3" customFormat="1" x14ac:dyDescent="0.2">
      <c r="A22" s="105" t="s">
        <v>373</v>
      </c>
      <c r="B22" s="171">
        <v>9</v>
      </c>
      <c r="C22" s="171">
        <v>546036</v>
      </c>
    </row>
    <row r="23" spans="1:3" customFormat="1" x14ac:dyDescent="0.2">
      <c r="A23" s="105" t="s">
        <v>359</v>
      </c>
      <c r="B23" s="171">
        <v>0</v>
      </c>
      <c r="C23" s="171">
        <v>0</v>
      </c>
    </row>
    <row r="24" spans="1:3" customFormat="1" x14ac:dyDescent="0.2">
      <c r="A24" s="105" t="s">
        <v>374</v>
      </c>
      <c r="B24" s="171">
        <v>0</v>
      </c>
      <c r="C24" s="171">
        <v>0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490</v>
      </c>
      <c r="C26" s="172">
        <v>11149347</v>
      </c>
    </row>
    <row r="27" spans="1:3" customFormat="1" x14ac:dyDescent="0.2">
      <c r="A27" s="107" t="s">
        <v>393</v>
      </c>
      <c r="B27" s="173"/>
      <c r="C27" s="178">
        <v>634</v>
      </c>
    </row>
    <row r="28" spans="1:3" customFormat="1" x14ac:dyDescent="0.2">
      <c r="A28" s="108" t="s">
        <v>113</v>
      </c>
      <c r="B28" s="174"/>
      <c r="C28" s="175">
        <v>22433.293762575453</v>
      </c>
    </row>
    <row r="29" spans="1:3" customFormat="1" x14ac:dyDescent="0.2">
      <c r="A29" s="109" t="s">
        <v>114</v>
      </c>
      <c r="B29" s="176"/>
      <c r="C29" s="177">
        <v>17585.720820189275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ROTZO</v>
      </c>
      <c r="B1" s="18" t="s">
        <v>383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12</v>
      </c>
      <c r="C3" s="152">
        <v>0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1</v>
      </c>
      <c r="C10" s="152">
        <v>0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2</v>
      </c>
      <c r="C13" s="152">
        <v>1</v>
      </c>
    </row>
    <row r="14" spans="1:3" x14ac:dyDescent="0.2">
      <c r="A14" s="8" t="s">
        <v>29</v>
      </c>
      <c r="B14" s="152">
        <v>0</v>
      </c>
      <c r="C14" s="152">
        <v>0</v>
      </c>
    </row>
    <row r="15" spans="1:3" x14ac:dyDescent="0.2">
      <c r="A15" s="8" t="s">
        <v>30</v>
      </c>
      <c r="B15" s="152">
        <v>1</v>
      </c>
      <c r="C15" s="152">
        <v>0</v>
      </c>
    </row>
    <row r="16" spans="1:3" x14ac:dyDescent="0.2">
      <c r="A16" s="8" t="s">
        <v>31</v>
      </c>
      <c r="B16" s="152">
        <v>1</v>
      </c>
      <c r="C16" s="152">
        <v>1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0</v>
      </c>
      <c r="C22" s="152">
        <v>0</v>
      </c>
    </row>
    <row r="23" spans="1:3" x14ac:dyDescent="0.2">
      <c r="A23" s="8" t="s">
        <v>38</v>
      </c>
      <c r="B23" s="152">
        <v>0</v>
      </c>
      <c r="C23" s="152">
        <v>0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0</v>
      </c>
      <c r="C25" s="152">
        <v>0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0</v>
      </c>
      <c r="C27" s="152">
        <v>0</v>
      </c>
    </row>
    <row r="28" spans="1:3" x14ac:dyDescent="0.2">
      <c r="A28" s="8" t="s">
        <v>43</v>
      </c>
      <c r="B28" s="152">
        <v>0</v>
      </c>
      <c r="C28" s="152">
        <v>0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1</v>
      </c>
      <c r="C31" s="152">
        <v>1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0</v>
      </c>
      <c r="C33" s="152">
        <v>0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4</v>
      </c>
      <c r="C39" s="152">
        <v>1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7</v>
      </c>
      <c r="C41" s="152">
        <v>5</v>
      </c>
    </row>
    <row r="42" spans="1:3" x14ac:dyDescent="0.2">
      <c r="A42" s="8" t="s">
        <v>57</v>
      </c>
      <c r="B42" s="152">
        <v>1</v>
      </c>
      <c r="C42" s="152">
        <v>1</v>
      </c>
    </row>
    <row r="43" spans="1:3" x14ac:dyDescent="0.2">
      <c r="A43" s="8" t="s">
        <v>58</v>
      </c>
      <c r="B43" s="152">
        <v>4</v>
      </c>
      <c r="C43" s="152">
        <v>0</v>
      </c>
    </row>
    <row r="44" spans="1:3" x14ac:dyDescent="0.2">
      <c r="A44" s="8" t="s">
        <v>59</v>
      </c>
      <c r="B44" s="152">
        <v>3</v>
      </c>
      <c r="C44" s="152">
        <v>0</v>
      </c>
    </row>
    <row r="45" spans="1:3" x14ac:dyDescent="0.2">
      <c r="A45" s="8" t="s">
        <v>60</v>
      </c>
      <c r="B45" s="152">
        <v>1</v>
      </c>
      <c r="C45" s="152">
        <v>1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1</v>
      </c>
      <c r="C50" s="152">
        <v>0</v>
      </c>
    </row>
    <row r="51" spans="1:3" x14ac:dyDescent="0.2">
      <c r="A51" s="8" t="s">
        <v>66</v>
      </c>
      <c r="B51" s="152">
        <v>3</v>
      </c>
      <c r="C51" s="152">
        <v>0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0</v>
      </c>
      <c r="C56" s="152">
        <v>0</v>
      </c>
    </row>
    <row r="57" spans="1:3" x14ac:dyDescent="0.2">
      <c r="A57" s="8" t="s">
        <v>72</v>
      </c>
      <c r="B57" s="152">
        <v>0</v>
      </c>
      <c r="C57" s="152">
        <v>0</v>
      </c>
    </row>
    <row r="58" spans="1:3" x14ac:dyDescent="0.2">
      <c r="A58" s="8" t="s">
        <v>73</v>
      </c>
      <c r="B58" s="152">
        <v>0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</v>
      </c>
      <c r="C60" s="152">
        <v>0</v>
      </c>
    </row>
    <row r="61" spans="1:3" x14ac:dyDescent="0.2">
      <c r="A61" s="8" t="s">
        <v>76</v>
      </c>
      <c r="B61" s="152">
        <v>4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0</v>
      </c>
      <c r="C63" s="152">
        <v>0</v>
      </c>
    </row>
    <row r="64" spans="1:3" x14ac:dyDescent="0.2">
      <c r="A64" s="8" t="s">
        <v>79</v>
      </c>
      <c r="B64" s="152">
        <v>0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0</v>
      </c>
      <c r="C66" s="152">
        <v>0</v>
      </c>
    </row>
    <row r="67" spans="1:3" x14ac:dyDescent="0.2">
      <c r="A67" s="8" t="s">
        <v>82</v>
      </c>
      <c r="B67" s="152">
        <v>1</v>
      </c>
      <c r="C67" s="152">
        <v>0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0</v>
      </c>
      <c r="C73" s="152">
        <v>0</v>
      </c>
    </row>
    <row r="74" spans="1:3" x14ac:dyDescent="0.2">
      <c r="A74" s="8" t="s">
        <v>89</v>
      </c>
      <c r="B74" s="152">
        <v>0</v>
      </c>
      <c r="C74" s="152">
        <v>0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0</v>
      </c>
      <c r="C76" s="152">
        <v>0</v>
      </c>
    </row>
    <row r="77" spans="1:3" x14ac:dyDescent="0.2">
      <c r="A77" s="8" t="s">
        <v>92</v>
      </c>
      <c r="B77" s="152">
        <v>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0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0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0</v>
      </c>
      <c r="C85" s="152">
        <v>0</v>
      </c>
    </row>
    <row r="86" spans="1:3" x14ac:dyDescent="0.2">
      <c r="A86" s="8" t="s">
        <v>101</v>
      </c>
      <c r="B86" s="152">
        <v>3</v>
      </c>
      <c r="C86" s="152">
        <v>3</v>
      </c>
    </row>
    <row r="87" spans="1:3" x14ac:dyDescent="0.2">
      <c r="A87" s="8" t="s">
        <v>108</v>
      </c>
      <c r="B87" s="152">
        <v>0</v>
      </c>
      <c r="C87" s="152">
        <v>0</v>
      </c>
    </row>
    <row r="88" spans="1:3" x14ac:dyDescent="0.2">
      <c r="A88" s="19" t="s">
        <v>0</v>
      </c>
      <c r="B88" s="153">
        <v>51</v>
      </c>
      <c r="C88" s="153">
        <v>14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ROTZO</v>
      </c>
      <c r="B1" s="154" t="s">
        <v>385</v>
      </c>
      <c r="C1" s="154" t="s">
        <v>377</v>
      </c>
      <c r="D1" s="154" t="s">
        <v>384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13</v>
      </c>
      <c r="C3" s="152">
        <v>0</v>
      </c>
      <c r="D3" s="152">
        <v>7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2</v>
      </c>
      <c r="C10" s="152">
        <v>0</v>
      </c>
      <c r="D10" s="152">
        <v>0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2</v>
      </c>
      <c r="C13" s="152">
        <v>1</v>
      </c>
      <c r="D13" s="152">
        <v>0</v>
      </c>
    </row>
    <row r="14" spans="1:4" x14ac:dyDescent="0.2">
      <c r="A14" s="8" t="s">
        <v>29</v>
      </c>
      <c r="B14" s="152">
        <v>0</v>
      </c>
      <c r="C14" s="152">
        <v>0</v>
      </c>
      <c r="D14" s="152">
        <v>0</v>
      </c>
    </row>
    <row r="15" spans="1:4" x14ac:dyDescent="0.2">
      <c r="A15" s="8" t="s">
        <v>30</v>
      </c>
      <c r="B15" s="152">
        <v>1</v>
      </c>
      <c r="C15" s="152">
        <v>0</v>
      </c>
      <c r="D15" s="152">
        <v>17</v>
      </c>
    </row>
    <row r="16" spans="1:4" x14ac:dyDescent="0.2">
      <c r="A16" s="8" t="s">
        <v>31</v>
      </c>
      <c r="B16" s="152">
        <v>1</v>
      </c>
      <c r="C16" s="152">
        <v>1</v>
      </c>
      <c r="D16" s="152">
        <v>2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0</v>
      </c>
      <c r="C22" s="152">
        <v>0</v>
      </c>
      <c r="D22" s="152">
        <v>0</v>
      </c>
    </row>
    <row r="23" spans="1:4" x14ac:dyDescent="0.2">
      <c r="A23" s="8" t="s">
        <v>38</v>
      </c>
      <c r="B23" s="152">
        <v>0</v>
      </c>
      <c r="C23" s="152">
        <v>0</v>
      </c>
      <c r="D23" s="152">
        <v>0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0</v>
      </c>
      <c r="C25" s="152">
        <v>0</v>
      </c>
      <c r="D25" s="152">
        <v>0</v>
      </c>
    </row>
    <row r="26" spans="1:4" x14ac:dyDescent="0.2">
      <c r="A26" s="8" t="s">
        <v>41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0</v>
      </c>
      <c r="C27" s="152">
        <v>0</v>
      </c>
      <c r="D27" s="152">
        <v>0</v>
      </c>
    </row>
    <row r="28" spans="1:4" x14ac:dyDescent="0.2">
      <c r="A28" s="8" t="s">
        <v>43</v>
      </c>
      <c r="B28" s="152">
        <v>0</v>
      </c>
      <c r="C28" s="152">
        <v>0</v>
      </c>
      <c r="D28" s="152">
        <v>0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1</v>
      </c>
      <c r="C31" s="152">
        <v>1</v>
      </c>
      <c r="D31" s="152">
        <v>1</v>
      </c>
    </row>
    <row r="32" spans="1:4" x14ac:dyDescent="0.2">
      <c r="A32" s="8" t="s">
        <v>47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0</v>
      </c>
      <c r="C33" s="152">
        <v>0</v>
      </c>
      <c r="D33" s="152">
        <v>0</v>
      </c>
    </row>
    <row r="34" spans="1:4" x14ac:dyDescent="0.2">
      <c r="A34" s="8" t="s">
        <v>49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5</v>
      </c>
      <c r="C39" s="152">
        <v>1</v>
      </c>
      <c r="D39" s="152">
        <v>25</v>
      </c>
    </row>
    <row r="40" spans="1:4" x14ac:dyDescent="0.2">
      <c r="A40" s="8" t="s">
        <v>55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7</v>
      </c>
      <c r="C41" s="152">
        <v>5</v>
      </c>
      <c r="D41" s="152">
        <v>6</v>
      </c>
    </row>
    <row r="42" spans="1:4" x14ac:dyDescent="0.2">
      <c r="A42" s="8" t="s">
        <v>57</v>
      </c>
      <c r="B42" s="152">
        <v>1</v>
      </c>
      <c r="C42" s="152">
        <v>1</v>
      </c>
      <c r="D42" s="152">
        <v>1</v>
      </c>
    </row>
    <row r="43" spans="1:4" x14ac:dyDescent="0.2">
      <c r="A43" s="8" t="s">
        <v>58</v>
      </c>
      <c r="B43" s="152">
        <v>4</v>
      </c>
      <c r="C43" s="152">
        <v>0</v>
      </c>
      <c r="D43" s="152">
        <v>3</v>
      </c>
    </row>
    <row r="44" spans="1:4" x14ac:dyDescent="0.2">
      <c r="A44" s="8" t="s">
        <v>59</v>
      </c>
      <c r="B44" s="152">
        <v>5</v>
      </c>
      <c r="C44" s="152">
        <v>0</v>
      </c>
      <c r="D44" s="152">
        <v>6</v>
      </c>
    </row>
    <row r="45" spans="1:4" x14ac:dyDescent="0.2">
      <c r="A45" s="8" t="s">
        <v>60</v>
      </c>
      <c r="B45" s="152">
        <v>1</v>
      </c>
      <c r="C45" s="152">
        <v>1</v>
      </c>
      <c r="D45" s="152">
        <v>1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65</v>
      </c>
      <c r="B50" s="152">
        <v>2</v>
      </c>
      <c r="C50" s="152">
        <v>0</v>
      </c>
      <c r="D50" s="152">
        <v>22</v>
      </c>
    </row>
    <row r="51" spans="1:4" x14ac:dyDescent="0.2">
      <c r="A51" s="8" t="s">
        <v>66</v>
      </c>
      <c r="B51" s="152">
        <v>5</v>
      </c>
      <c r="C51" s="152">
        <v>0</v>
      </c>
      <c r="D51" s="152">
        <v>3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72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73</v>
      </c>
      <c r="B58" s="152">
        <v>1</v>
      </c>
      <c r="C58" s="152">
        <v>0</v>
      </c>
      <c r="D58" s="152">
        <v>0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1</v>
      </c>
      <c r="C60" s="152">
        <v>0</v>
      </c>
      <c r="D60" s="152">
        <v>1</v>
      </c>
    </row>
    <row r="61" spans="1:4" x14ac:dyDescent="0.2">
      <c r="A61" s="8" t="s">
        <v>76</v>
      </c>
      <c r="B61" s="152">
        <v>4</v>
      </c>
      <c r="C61" s="152">
        <v>0</v>
      </c>
      <c r="D61" s="152">
        <v>3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0</v>
      </c>
      <c r="C63" s="152">
        <v>0</v>
      </c>
      <c r="D63" s="152">
        <v>0</v>
      </c>
    </row>
    <row r="64" spans="1:4" x14ac:dyDescent="0.2">
      <c r="A64" s="8" t="s">
        <v>79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1</v>
      </c>
      <c r="C67" s="152">
        <v>0</v>
      </c>
      <c r="D67" s="152">
        <v>1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0</v>
      </c>
      <c r="C73" s="152">
        <v>0</v>
      </c>
      <c r="D73" s="152">
        <v>0</v>
      </c>
    </row>
    <row r="74" spans="1:4" x14ac:dyDescent="0.2">
      <c r="A74" s="8" t="s">
        <v>89</v>
      </c>
      <c r="B74" s="152">
        <v>0</v>
      </c>
      <c r="C74" s="152">
        <v>0</v>
      </c>
      <c r="D74" s="152">
        <v>0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92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101</v>
      </c>
      <c r="B86" s="152">
        <v>3</v>
      </c>
      <c r="C86" s="152">
        <v>3</v>
      </c>
      <c r="D86" s="152">
        <v>3</v>
      </c>
    </row>
    <row r="87" spans="1:4" x14ac:dyDescent="0.2">
      <c r="A87" s="8" t="s">
        <v>108</v>
      </c>
      <c r="B87" s="152">
        <v>0</v>
      </c>
      <c r="C87" s="152">
        <v>0</v>
      </c>
      <c r="D87" s="152">
        <v>0</v>
      </c>
    </row>
    <row r="88" spans="1:4" x14ac:dyDescent="0.2">
      <c r="A88" s="19" t="s">
        <v>0</v>
      </c>
      <c r="B88" s="153">
        <v>61</v>
      </c>
      <c r="C88" s="153">
        <v>14</v>
      </c>
      <c r="D88" s="153">
        <v>103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ROTZO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19</v>
      </c>
      <c r="E6" s="16"/>
    </row>
    <row r="7" spans="1:5" x14ac:dyDescent="0.2">
      <c r="A7" s="30"/>
      <c r="B7" s="28" t="s">
        <v>123</v>
      </c>
      <c r="C7" s="9">
        <v>3</v>
      </c>
      <c r="D7" s="9">
        <v>247</v>
      </c>
      <c r="E7" s="16"/>
    </row>
    <row r="8" spans="1:5" x14ac:dyDescent="0.2">
      <c r="A8" s="30"/>
      <c r="B8" s="31" t="s">
        <v>124</v>
      </c>
      <c r="C8" s="9">
        <v>3</v>
      </c>
      <c r="D8" s="29">
        <v>9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386</v>
      </c>
      <c r="C10" s="9">
        <v>4</v>
      </c>
      <c r="D10" s="9">
        <v>64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2873.65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2217.6400000000003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0.77171541419449141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656.01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339.24</v>
      </c>
      <c r="D20" s="47">
        <f>C20/$C$18</f>
        <v>0.51712626331915679</v>
      </c>
      <c r="E20" s="48"/>
    </row>
    <row r="21" spans="1:5" x14ac:dyDescent="0.2">
      <c r="A21" s="30"/>
      <c r="B21" s="45" t="s">
        <v>137</v>
      </c>
      <c r="C21" s="46">
        <v>9.65</v>
      </c>
      <c r="D21" s="47">
        <f>C21/$C$18</f>
        <v>1.4710141613694914E-2</v>
      </c>
      <c r="E21" s="48"/>
    </row>
    <row r="22" spans="1:5" s="1" customFormat="1" x14ac:dyDescent="0.2">
      <c r="A22" s="40"/>
      <c r="B22" s="49" t="s">
        <v>138</v>
      </c>
      <c r="C22" s="50">
        <v>301.24</v>
      </c>
      <c r="D22" s="51">
        <f>C22/$C$18</f>
        <v>0.45920031706833742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140</v>
      </c>
      <c r="C24" s="46">
        <v>0.42</v>
      </c>
      <c r="D24" s="53"/>
      <c r="E24" s="54">
        <f t="shared" si="0"/>
        <v>1.3942371531005177E-3</v>
      </c>
    </row>
    <row r="25" spans="1:5" x14ac:dyDescent="0.2">
      <c r="A25" s="30"/>
      <c r="B25" s="45" t="s">
        <v>141</v>
      </c>
      <c r="C25" s="46">
        <v>214.08</v>
      </c>
      <c r="D25" s="53"/>
      <c r="E25" s="54">
        <f t="shared" si="0"/>
        <v>0.71066259460894965</v>
      </c>
    </row>
    <row r="26" spans="1:5" x14ac:dyDescent="0.2">
      <c r="A26" s="30"/>
      <c r="B26" s="45" t="s">
        <v>142</v>
      </c>
      <c r="C26" s="46">
        <v>85.74</v>
      </c>
      <c r="D26" s="53"/>
      <c r="E26" s="54">
        <f t="shared" si="0"/>
        <v>0.28462355596866284</v>
      </c>
    </row>
    <row r="27" spans="1:5" x14ac:dyDescent="0.2">
      <c r="A27" s="13"/>
      <c r="B27" s="45" t="s">
        <v>143</v>
      </c>
      <c r="C27" s="46">
        <v>1</v>
      </c>
      <c r="D27" s="55"/>
      <c r="E27" s="56">
        <f t="shared" si="0"/>
        <v>3.3196122692869473E-3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ROTZO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</v>
      </c>
      <c r="D6" s="60">
        <v>0</v>
      </c>
      <c r="E6" s="60">
        <v>1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0</v>
      </c>
      <c r="E11" s="63">
        <v>80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33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114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ROTZO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2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3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</v>
      </c>
      <c r="E38" s="9">
        <v>23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</v>
      </c>
      <c r="E40" s="9">
        <v>16</v>
      </c>
    </row>
    <row r="41" spans="2:5" x14ac:dyDescent="0.2">
      <c r="B41" s="8" t="s">
        <v>236</v>
      </c>
      <c r="C41" s="8" t="s">
        <v>237</v>
      </c>
      <c r="D41" s="9">
        <v>1</v>
      </c>
      <c r="E41" s="9">
        <v>1</v>
      </c>
    </row>
    <row r="42" spans="2:5" x14ac:dyDescent="0.2">
      <c r="B42" s="8" t="s">
        <v>238</v>
      </c>
      <c r="C42" s="8" t="s">
        <v>239</v>
      </c>
      <c r="D42" s="9">
        <v>2</v>
      </c>
      <c r="E42" s="9">
        <v>4</v>
      </c>
    </row>
    <row r="43" spans="2:5" x14ac:dyDescent="0.2">
      <c r="B43" s="8" t="s">
        <v>240</v>
      </c>
      <c r="C43" s="8" t="s">
        <v>241</v>
      </c>
      <c r="D43" s="9">
        <v>3</v>
      </c>
      <c r="E43" s="9">
        <v>7</v>
      </c>
    </row>
    <row r="44" spans="2:5" x14ac:dyDescent="0.2">
      <c r="B44" s="8" t="s">
        <v>242</v>
      </c>
      <c r="C44" s="8" t="s">
        <v>243</v>
      </c>
      <c r="D44" s="9">
        <v>1</v>
      </c>
      <c r="E44" s="9">
        <v>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5</v>
      </c>
      <c r="E50" s="9">
        <v>11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3</v>
      </c>
      <c r="E60" s="9">
        <v>2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3</v>
      </c>
      <c r="E63" s="9">
        <v>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9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3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3</v>
      </c>
      <c r="E83" s="9">
        <v>3</v>
      </c>
    </row>
    <row r="84" spans="1:5" x14ac:dyDescent="0.2">
      <c r="B84" s="19" t="s">
        <v>322</v>
      </c>
      <c r="C84" s="19"/>
      <c r="D84" s="73">
        <v>48</v>
      </c>
      <c r="E84" s="73">
        <v>96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ROTZO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264</v>
      </c>
      <c r="G5" s="119">
        <v>282</v>
      </c>
      <c r="H5" s="119">
        <v>546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150.53922936672035</v>
      </c>
      <c r="G7" s="119">
        <v>124.37876687631886</v>
      </c>
      <c r="H7" s="119">
        <v>274.91799624303923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147</v>
      </c>
      <c r="G8" s="121">
        <v>117</v>
      </c>
      <c r="H8" s="121">
        <v>264</v>
      </c>
      <c r="I8" s="16"/>
    </row>
    <row r="9" spans="1:9" x14ac:dyDescent="0.2">
      <c r="B9" s="76"/>
      <c r="C9" s="10"/>
      <c r="D9" s="10"/>
      <c r="E9" s="81" t="s">
        <v>333</v>
      </c>
      <c r="F9" s="121">
        <v>3.5392293667203507</v>
      </c>
      <c r="G9" s="121">
        <v>7.3787668763188581</v>
      </c>
      <c r="H9" s="121">
        <v>10.917996243039209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113.46077063327964</v>
      </c>
      <c r="G11" s="119">
        <v>157.62123312368115</v>
      </c>
      <c r="H11" s="119">
        <v>271.08200375696083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24.517178187818274</v>
      </c>
      <c r="G12" s="121">
        <v>23.419195556069148</v>
      </c>
      <c r="H12" s="121">
        <v>47.936373743887422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1.2093741525529187</v>
      </c>
      <c r="G13" s="121">
        <v>35.445120801319028</v>
      </c>
      <c r="H13" s="121">
        <v>36.654494953871946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75.556251934982853</v>
      </c>
      <c r="G14" s="121">
        <v>80.420149757717056</v>
      </c>
      <c r="H14" s="121">
        <v>155.97640169269991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12.177966357925598</v>
      </c>
      <c r="G15" s="121">
        <v>18.336767008575926</v>
      </c>
      <c r="H15" s="121">
        <v>30.514733366501524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2.3510345984956708E-2</v>
      </c>
      <c r="G19" s="124">
        <v>5.9324972112452586E-2</v>
      </c>
      <c r="H19" s="124">
        <v>3.9713646950151761E-2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ROTZO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2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4</v>
      </c>
      <c r="D10" s="160">
        <v>2</v>
      </c>
      <c r="E10" s="160">
        <v>5</v>
      </c>
      <c r="F10" s="158">
        <v>7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6</v>
      </c>
      <c r="D16" s="162">
        <v>2</v>
      </c>
      <c r="E16" s="162">
        <v>5</v>
      </c>
      <c r="F16" s="163">
        <v>7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389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ROTZO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0</v>
      </c>
      <c r="C6" s="130">
        <v>0</v>
      </c>
      <c r="D6" s="130">
        <v>1185</v>
      </c>
      <c r="E6" s="130">
        <v>3144</v>
      </c>
      <c r="F6" s="130">
        <v>1185</v>
      </c>
      <c r="G6" s="130">
        <v>3144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2007-03-14T11:07:52Z</cp:lastPrinted>
  <dcterms:created xsi:type="dcterms:W3CDTF">2006-11-08T07:52:50Z</dcterms:created>
  <dcterms:modified xsi:type="dcterms:W3CDTF">2025-10-20T09:47:20Z</dcterms:modified>
</cp:coreProperties>
</file>