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4954E04-91A8-4BFB-88CF-882D514E06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<sst xmlns="http://schemas.openxmlformats.org/spreadsheetml/2006/main" count="506" uniqueCount="394">
  <si>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</si>
  <si>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</si>
  <si>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</si>
  <si>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</si>
  <si>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</si>
  <si>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</si>
  <si>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</si>
  <si>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</si>
  <si>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</si>
  <si>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</si>
  <si>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</si>
  <si>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</si>
  <si>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</si>
  <si>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</si>
  <si>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</si>
  <si>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</si>
  <si>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MALO</t>
  </si>
  <si>
    <t>055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</si>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</sst>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C4599A0-D082-4360-B7ED-E02A4FEB747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2CC3DF4E-9785-4443-9033-FF5B75C31DB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36034</v>
      </c>
      <c r="D4" s="3"/>
      <c r="E4" s="3"/>
      <c r="F4" s="19">
        <v>30.3779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3">
        <f>$D$15/$F$4</f>
        <v>484.06901069527515</v>
      </c>
    </row>
    <row r="8" spans="1:8" x14ac:dyDescent="0.2">
      <c r="F8" s="23"/>
    </row>
    <row r="9" spans="1:8" x14ac:dyDescent="0.2">
      <c r="F9" s="4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968</v>
      </c>
      <c r="C12" s="116">
        <v>953</v>
      </c>
      <c r="D12" s="116">
        <v>1921</v>
      </c>
      <c r="F12" s="116">
        <v>78</v>
      </c>
      <c r="G12" s="116">
        <v>89</v>
      </c>
      <c r="H12" s="116">
        <v>167</v>
      </c>
    </row>
    <row r="13" spans="1:8" x14ac:dyDescent="0.2">
      <c r="A13" s="115" t="s">
        <v>9</v>
      </c>
      <c r="B13" s="115">
        <v>4880</v>
      </c>
      <c r="C13" s="115">
        <v>4675</v>
      </c>
      <c r="D13" s="115">
        <v>9555</v>
      </c>
      <c r="F13" s="115">
        <v>380</v>
      </c>
      <c r="G13" s="115">
        <v>430</v>
      </c>
      <c r="H13" s="115">
        <v>810</v>
      </c>
    </row>
    <row r="14" spans="1:8" x14ac:dyDescent="0.2">
      <c r="A14" s="115" t="s">
        <v>10</v>
      </c>
      <c r="B14" s="115">
        <v>1481</v>
      </c>
      <c r="C14" s="115">
        <v>1748</v>
      </c>
      <c r="D14" s="115">
        <v>3229</v>
      </c>
      <c r="F14" s="115">
        <v>20</v>
      </c>
      <c r="G14" s="115">
        <v>33</v>
      </c>
      <c r="H14" s="115">
        <v>53</v>
      </c>
    </row>
    <row r="15" spans="1:8" x14ac:dyDescent="0.2">
      <c r="A15" s="115" t="s">
        <v>11</v>
      </c>
      <c r="B15" s="116">
        <v>7329</v>
      </c>
      <c r="C15" s="116">
        <v>7376</v>
      </c>
      <c r="D15" s="116">
        <v>14705</v>
      </c>
      <c r="F15" s="116">
        <v>478</v>
      </c>
      <c r="G15" s="116">
        <v>552</v>
      </c>
      <c r="H15" s="116">
        <v>1030</v>
      </c>
    </row>
    <row r="17" spans="1:5" x14ac:dyDescent="0.2">
      <c r="B17" s="4"/>
    </row>
    <row r="19" spans="1:5" x14ac:dyDescent="0.2">
      <c r="A19" s="111" t="s">
        <v>380</v>
      </c>
      <c r="B19" s="112"/>
      <c r="C19" s="112"/>
      <c r="D19" s="113"/>
      <c r="E19" s="1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1"/>
    </row>
    <row r="21" spans="1:5" x14ac:dyDescent="0.2">
      <c r="A21" s="115" t="s">
        <v>381</v>
      </c>
      <c r="B21" s="116">
        <v>7352</v>
      </c>
      <c r="C21" s="116">
        <v>7371</v>
      </c>
      <c r="D21" s="116">
        <v>14723</v>
      </c>
      <c r="E21" s="1"/>
    </row>
    <row r="22" spans="1:5" x14ac:dyDescent="0.2">
      <c r="A22" s="115" t="s">
        <v>12</v>
      </c>
      <c r="B22" s="116">
        <v>52</v>
      </c>
      <c r="C22" s="116">
        <v>59</v>
      </c>
      <c r="D22" s="116">
        <v>111</v>
      </c>
      <c r="E22" s="1"/>
    </row>
    <row r="23" spans="1:5" x14ac:dyDescent="0.2">
      <c r="A23" s="115" t="s">
        <v>13</v>
      </c>
      <c r="B23" s="116">
        <v>76</v>
      </c>
      <c r="C23" s="116">
        <v>62</v>
      </c>
      <c r="D23" s="116">
        <v>138</v>
      </c>
      <c r="E23" s="1"/>
    </row>
    <row r="24" spans="1:5" x14ac:dyDescent="0.2">
      <c r="A24" s="115" t="s">
        <v>14</v>
      </c>
      <c r="B24" s="116">
        <v>231</v>
      </c>
      <c r="C24" s="116">
        <v>227</v>
      </c>
      <c r="D24" s="116">
        <v>458</v>
      </c>
      <c r="E24" s="1"/>
    </row>
    <row r="25" spans="1:5" x14ac:dyDescent="0.2">
      <c r="A25" s="115" t="s">
        <v>15</v>
      </c>
      <c r="B25" s="116">
        <v>230</v>
      </c>
      <c r="C25" s="116">
        <v>219</v>
      </c>
      <c r="D25" s="116">
        <v>449</v>
      </c>
      <c r="E25" s="1"/>
    </row>
    <row r="26" spans="1:5" ht="12.75" customHeight="1" x14ac:dyDescent="0.2">
      <c r="A26" s="115" t="s">
        <v>382</v>
      </c>
      <c r="B26" s="116">
        <v>7329</v>
      </c>
      <c r="C26" s="116">
        <v>7376</v>
      </c>
      <c r="D26" s="116">
        <v>14705</v>
      </c>
      <c r="E26" s="1"/>
    </row>
    <row r="27" spans="1:5" x14ac:dyDescent="0.2">
      <c r="A27" s="115" t="s">
        <v>7</v>
      </c>
      <c r="B27" s="116">
        <v>478</v>
      </c>
      <c r="C27" s="116">
        <v>552</v>
      </c>
      <c r="D27" s="116">
        <v>1030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7" t="s">
        <v>16</v>
      </c>
      <c r="B1" s="147"/>
      <c r="C1" s="147"/>
    </row>
    <row r="3" spans="1:3" customFormat="1" x14ac:dyDescent="0.2">
      <c r="A3" s="148" t="s">
        <v>391</v>
      </c>
      <c r="B3" s="148"/>
      <c r="C3" s="148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245432</v>
      </c>
      <c r="B6" s="91">
        <v>143521</v>
      </c>
      <c r="C6" s="92">
        <v>5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2" t="s">
        <v>392</v>
      </c>
      <c r="B13" s="143"/>
      <c r="C13" s="144"/>
    </row>
    <row r="14" spans="1:3" customFormat="1" ht="25.5" customHeight="1" thickTop="1" x14ac:dyDescent="0.2">
      <c r="A14" s="145" t="s">
        <v>360</v>
      </c>
      <c r="B14" s="97"/>
      <c r="C14" s="98"/>
    </row>
    <row r="15" spans="1:3" customFormat="1" ht="26.25" customHeight="1" x14ac:dyDescent="0.2">
      <c r="A15" s="146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1866</v>
      </c>
      <c r="C18" s="170">
        <v>8314672</v>
      </c>
    </row>
    <row r="19" spans="1:3" customFormat="1" x14ac:dyDescent="0.2">
      <c r="A19" s="104" t="s">
        <v>370</v>
      </c>
      <c r="B19" s="170">
        <v>1108</v>
      </c>
      <c r="C19" s="170">
        <v>13966953</v>
      </c>
    </row>
    <row r="20" spans="1:3" customFormat="1" x14ac:dyDescent="0.2">
      <c r="A20" s="104" t="s">
        <v>371</v>
      </c>
      <c r="B20" s="170">
        <v>3889</v>
      </c>
      <c r="C20" s="170">
        <v>81958805</v>
      </c>
    </row>
    <row r="21" spans="1:3" customFormat="1" x14ac:dyDescent="0.2">
      <c r="A21" s="104" t="s">
        <v>372</v>
      </c>
      <c r="B21" s="170">
        <v>3692</v>
      </c>
      <c r="C21" s="170">
        <v>125601237</v>
      </c>
    </row>
    <row r="22" spans="1:3" customFormat="1" x14ac:dyDescent="0.2">
      <c r="A22" s="104" t="s">
        <v>373</v>
      </c>
      <c r="B22" s="170">
        <v>319</v>
      </c>
      <c r="C22" s="170">
        <v>20054316</v>
      </c>
    </row>
    <row r="23" spans="1:3" customFormat="1" x14ac:dyDescent="0.2">
      <c r="A23" s="104" t="s">
        <v>359</v>
      </c>
      <c r="B23" s="170">
        <v>187</v>
      </c>
      <c r="C23" s="170">
        <v>17180322</v>
      </c>
    </row>
    <row r="24" spans="1:3" customFormat="1" x14ac:dyDescent="0.2">
      <c r="A24" s="104" t="s">
        <v>374</v>
      </c>
      <c r="B24" s="170">
        <v>0</v>
      </c>
      <c r="C24" s="170">
        <v>0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11165</v>
      </c>
      <c r="C26" s="171">
        <v>287109353</v>
      </c>
    </row>
    <row r="27" spans="1:3" customFormat="1" x14ac:dyDescent="0.2">
      <c r="A27" s="106" t="s">
        <v>393</v>
      </c>
      <c r="B27" s="172"/>
      <c r="C27" s="177">
        <v>14723</v>
      </c>
    </row>
    <row r="28" spans="1:3" customFormat="1" x14ac:dyDescent="0.2">
      <c r="A28" s="107" t="s">
        <v>113</v>
      </c>
      <c r="B28" s="173"/>
      <c r="C28" s="174">
        <v>25191.660349214704</v>
      </c>
    </row>
    <row r="29" spans="1:3" customFormat="1" x14ac:dyDescent="0.2">
      <c r="A29" s="108" t="s">
        <v>114</v>
      </c>
      <c r="B29" s="175"/>
      <c r="C29" s="176">
        <v>19500.737145962099</v>
      </c>
    </row>
    <row r="30" spans="1:3" customFormat="1" x14ac:dyDescent="0.2"/>
    <row r="31" spans="1:3" s="8" customFormat="1" ht="11.25" x14ac:dyDescent="0.2">
      <c r="A31" s="94" t="s">
        <v>375</v>
      </c>
      <c r="B31" s="94"/>
      <c r="C31" s="94"/>
    </row>
    <row r="32" spans="1:3" s="8" customFormat="1" ht="11.25" x14ac:dyDescent="0.2">
      <c r="A32" s="95" t="s">
        <v>361</v>
      </c>
      <c r="B32" s="95"/>
      <c r="C32" s="95"/>
    </row>
    <row r="33" spans="1:6" s="8" customFormat="1" x14ac:dyDescent="0.2">
      <c r="A33" s="109"/>
      <c r="B33" s="110"/>
      <c r="C33" s="110"/>
    </row>
    <row r="34" spans="1:6" s="8" customFormat="1" x14ac:dyDescent="0.2">
      <c r="A34" s="109"/>
      <c r="B34" s="110"/>
      <c r="C34" s="110"/>
    </row>
    <row r="35" spans="1:6" s="8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4" t="str">
        <f>"Comune" &amp;" "&amp;Popolazione!A1</f>
        <v>Comune MALO</v>
      </c>
      <c r="B1" s="88" t="s">
        <v>383</v>
      </c>
      <c r="C1" s="88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9" t="s">
        <v>21</v>
      </c>
      <c r="B3" s="151">
        <v>123</v>
      </c>
      <c r="C3" s="151">
        <v>3</v>
      </c>
    </row>
    <row r="4" spans="1:3" x14ac:dyDescent="0.2">
      <c r="A4" s="9" t="s">
        <v>22</v>
      </c>
      <c r="B4" s="151">
        <v>2</v>
      </c>
      <c r="C4" s="151">
        <v>1</v>
      </c>
    </row>
    <row r="5" spans="1:3" x14ac:dyDescent="0.2">
      <c r="A5" s="9" t="s">
        <v>23</v>
      </c>
      <c r="B5" s="151">
        <v>0</v>
      </c>
      <c r="C5" s="151">
        <v>0</v>
      </c>
    </row>
    <row r="6" spans="1:3" x14ac:dyDescent="0.2">
      <c r="A6" s="9" t="s">
        <v>106</v>
      </c>
      <c r="B6" s="151">
        <v>0</v>
      </c>
      <c r="C6" s="151">
        <v>0</v>
      </c>
    </row>
    <row r="7" spans="1:3" x14ac:dyDescent="0.2">
      <c r="A7" s="9" t="s">
        <v>107</v>
      </c>
      <c r="B7" s="151">
        <v>0</v>
      </c>
      <c r="C7" s="151">
        <v>0</v>
      </c>
    </row>
    <row r="8" spans="1:3" x14ac:dyDescent="0.2">
      <c r="A8" s="9" t="s">
        <v>24</v>
      </c>
      <c r="B8" s="151">
        <v>0</v>
      </c>
      <c r="C8" s="151">
        <v>0</v>
      </c>
    </row>
    <row r="9" spans="1:3" x14ac:dyDescent="0.2">
      <c r="A9" s="9" t="s">
        <v>362</v>
      </c>
      <c r="B9" s="151">
        <v>0</v>
      </c>
      <c r="C9" s="151">
        <v>0</v>
      </c>
    </row>
    <row r="10" spans="1:3" x14ac:dyDescent="0.2">
      <c r="A10" s="9" t="s">
        <v>25</v>
      </c>
      <c r="B10" s="151">
        <v>12</v>
      </c>
      <c r="C10" s="151">
        <v>3</v>
      </c>
    </row>
    <row r="11" spans="1:3" x14ac:dyDescent="0.2">
      <c r="A11" s="9" t="s">
        <v>26</v>
      </c>
      <c r="B11" s="151">
        <v>2</v>
      </c>
      <c r="C11" s="151">
        <v>2</v>
      </c>
    </row>
    <row r="12" spans="1:3" x14ac:dyDescent="0.2">
      <c r="A12" s="9" t="s">
        <v>27</v>
      </c>
      <c r="B12" s="151">
        <v>0</v>
      </c>
      <c r="C12" s="151">
        <v>0</v>
      </c>
    </row>
    <row r="13" spans="1:3" x14ac:dyDescent="0.2">
      <c r="A13" s="9" t="s">
        <v>28</v>
      </c>
      <c r="B13" s="151">
        <v>2</v>
      </c>
      <c r="C13" s="151">
        <v>1</v>
      </c>
    </row>
    <row r="14" spans="1:3" x14ac:dyDescent="0.2">
      <c r="A14" s="9" t="s">
        <v>29</v>
      </c>
      <c r="B14" s="151">
        <v>10</v>
      </c>
      <c r="C14" s="151">
        <v>7</v>
      </c>
    </row>
    <row r="15" spans="1:3" x14ac:dyDescent="0.2">
      <c r="A15" s="9" t="s">
        <v>30</v>
      </c>
      <c r="B15" s="151">
        <v>5</v>
      </c>
      <c r="C15" s="151">
        <v>2</v>
      </c>
    </row>
    <row r="16" spans="1:3" x14ac:dyDescent="0.2">
      <c r="A16" s="9" t="s">
        <v>31</v>
      </c>
      <c r="B16" s="151">
        <v>12</v>
      </c>
      <c r="C16" s="151">
        <v>7</v>
      </c>
    </row>
    <row r="17" spans="1:3" x14ac:dyDescent="0.2">
      <c r="A17" s="9" t="s">
        <v>32</v>
      </c>
      <c r="B17" s="151">
        <v>2</v>
      </c>
      <c r="C17" s="151">
        <v>2</v>
      </c>
    </row>
    <row r="18" spans="1:3" x14ac:dyDescent="0.2">
      <c r="A18" s="9" t="s">
        <v>33</v>
      </c>
      <c r="B18" s="151">
        <v>4</v>
      </c>
      <c r="C18" s="151">
        <v>4</v>
      </c>
    </row>
    <row r="19" spans="1:3" x14ac:dyDescent="0.2">
      <c r="A19" s="9" t="s">
        <v>34</v>
      </c>
      <c r="B19" s="151">
        <v>0</v>
      </c>
      <c r="C19" s="151">
        <v>0</v>
      </c>
    </row>
    <row r="20" spans="1:3" x14ac:dyDescent="0.2">
      <c r="A20" s="9" t="s">
        <v>35</v>
      </c>
      <c r="B20" s="151">
        <v>3</v>
      </c>
      <c r="C20" s="151">
        <v>1</v>
      </c>
    </row>
    <row r="21" spans="1:3" x14ac:dyDescent="0.2">
      <c r="A21" s="9" t="s">
        <v>36</v>
      </c>
      <c r="B21" s="151">
        <v>0</v>
      </c>
      <c r="C21" s="151">
        <v>0</v>
      </c>
    </row>
    <row r="22" spans="1:3" x14ac:dyDescent="0.2">
      <c r="A22" s="9" t="s">
        <v>37</v>
      </c>
      <c r="B22" s="151">
        <v>4</v>
      </c>
      <c r="C22" s="151">
        <v>2</v>
      </c>
    </row>
    <row r="23" spans="1:3" x14ac:dyDescent="0.2">
      <c r="A23" s="9" t="s">
        <v>38</v>
      </c>
      <c r="B23" s="151">
        <v>13</v>
      </c>
      <c r="C23" s="151">
        <v>2</v>
      </c>
    </row>
    <row r="24" spans="1:3" x14ac:dyDescent="0.2">
      <c r="A24" s="9" t="s">
        <v>39</v>
      </c>
      <c r="B24" s="151">
        <v>1</v>
      </c>
      <c r="C24" s="151">
        <v>0</v>
      </c>
    </row>
    <row r="25" spans="1:3" x14ac:dyDescent="0.2">
      <c r="A25" s="9" t="s">
        <v>40</v>
      </c>
      <c r="B25" s="151">
        <v>70</v>
      </c>
      <c r="C25" s="151">
        <v>32</v>
      </c>
    </row>
    <row r="26" spans="1:3" x14ac:dyDescent="0.2">
      <c r="A26" s="9" t="s">
        <v>41</v>
      </c>
      <c r="B26" s="151">
        <v>6</v>
      </c>
      <c r="C26" s="151">
        <v>2</v>
      </c>
    </row>
    <row r="27" spans="1:3" x14ac:dyDescent="0.2">
      <c r="A27" s="9" t="s">
        <v>42</v>
      </c>
      <c r="B27" s="151">
        <v>4</v>
      </c>
      <c r="C27" s="151">
        <v>0</v>
      </c>
    </row>
    <row r="28" spans="1:3" x14ac:dyDescent="0.2">
      <c r="A28" s="9" t="s">
        <v>43</v>
      </c>
      <c r="B28" s="151">
        <v>23</v>
      </c>
      <c r="C28" s="151">
        <v>4</v>
      </c>
    </row>
    <row r="29" spans="1:3" x14ac:dyDescent="0.2">
      <c r="A29" s="9" t="s">
        <v>44</v>
      </c>
      <c r="B29" s="151">
        <v>1</v>
      </c>
      <c r="C29" s="151">
        <v>1</v>
      </c>
    </row>
    <row r="30" spans="1:3" x14ac:dyDescent="0.2">
      <c r="A30" s="9" t="s">
        <v>45</v>
      </c>
      <c r="B30" s="151">
        <v>1</v>
      </c>
      <c r="C30" s="151">
        <v>1</v>
      </c>
    </row>
    <row r="31" spans="1:3" x14ac:dyDescent="0.2">
      <c r="A31" s="9" t="s">
        <v>46</v>
      </c>
      <c r="B31" s="151">
        <v>4</v>
      </c>
      <c r="C31" s="151">
        <v>3</v>
      </c>
    </row>
    <row r="32" spans="1:3" x14ac:dyDescent="0.2">
      <c r="A32" s="9" t="s">
        <v>47</v>
      </c>
      <c r="B32" s="151">
        <v>4</v>
      </c>
      <c r="C32" s="151">
        <v>1</v>
      </c>
    </row>
    <row r="33" spans="1:3" x14ac:dyDescent="0.2">
      <c r="A33" s="9" t="s">
        <v>48</v>
      </c>
      <c r="B33" s="151">
        <v>19</v>
      </c>
      <c r="C33" s="151">
        <v>16</v>
      </c>
    </row>
    <row r="34" spans="1:3" x14ac:dyDescent="0.2">
      <c r="A34" s="9" t="s">
        <v>49</v>
      </c>
      <c r="B34" s="151">
        <v>2</v>
      </c>
      <c r="C34" s="151">
        <v>0</v>
      </c>
    </row>
    <row r="35" spans="1:3" x14ac:dyDescent="0.2">
      <c r="A35" s="9" t="s">
        <v>50</v>
      </c>
      <c r="B35" s="151">
        <v>0</v>
      </c>
      <c r="C35" s="151">
        <v>0</v>
      </c>
    </row>
    <row r="36" spans="1:3" x14ac:dyDescent="0.2">
      <c r="A36" s="9" t="s">
        <v>51</v>
      </c>
      <c r="B36" s="151">
        <v>0</v>
      </c>
      <c r="C36" s="151">
        <v>0</v>
      </c>
    </row>
    <row r="37" spans="1:3" x14ac:dyDescent="0.2">
      <c r="A37" s="9" t="s">
        <v>52</v>
      </c>
      <c r="B37" s="151">
        <v>1</v>
      </c>
      <c r="C37" s="151">
        <v>1</v>
      </c>
    </row>
    <row r="38" spans="1:3" x14ac:dyDescent="0.2">
      <c r="A38" s="9" t="s">
        <v>53</v>
      </c>
      <c r="B38" s="151">
        <v>1</v>
      </c>
      <c r="C38" s="151">
        <v>1</v>
      </c>
    </row>
    <row r="39" spans="1:3" x14ac:dyDescent="0.2">
      <c r="A39" s="9" t="s">
        <v>54</v>
      </c>
      <c r="B39" s="151">
        <v>38</v>
      </c>
      <c r="C39" s="151">
        <v>16</v>
      </c>
    </row>
    <row r="40" spans="1:3" x14ac:dyDescent="0.2">
      <c r="A40" s="9" t="s">
        <v>55</v>
      </c>
      <c r="B40" s="151">
        <v>2</v>
      </c>
      <c r="C40" s="151">
        <v>1</v>
      </c>
    </row>
    <row r="41" spans="1:3" x14ac:dyDescent="0.2">
      <c r="A41" s="9" t="s">
        <v>56</v>
      </c>
      <c r="B41" s="151">
        <v>158</v>
      </c>
      <c r="C41" s="151">
        <v>137</v>
      </c>
    </row>
    <row r="42" spans="1:3" x14ac:dyDescent="0.2">
      <c r="A42" s="9" t="s">
        <v>57</v>
      </c>
      <c r="B42" s="151">
        <v>35</v>
      </c>
      <c r="C42" s="151">
        <v>19</v>
      </c>
    </row>
    <row r="43" spans="1:3" x14ac:dyDescent="0.2">
      <c r="A43" s="9" t="s">
        <v>58</v>
      </c>
      <c r="B43" s="151">
        <v>71</v>
      </c>
      <c r="C43" s="151">
        <v>0</v>
      </c>
    </row>
    <row r="44" spans="1:3" x14ac:dyDescent="0.2">
      <c r="A44" s="9" t="s">
        <v>59</v>
      </c>
      <c r="B44" s="151">
        <v>118</v>
      </c>
      <c r="C44" s="151">
        <v>4</v>
      </c>
    </row>
    <row r="45" spans="1:3" x14ac:dyDescent="0.2">
      <c r="A45" s="9" t="s">
        <v>60</v>
      </c>
      <c r="B45" s="151">
        <v>28</v>
      </c>
      <c r="C45" s="151">
        <v>16</v>
      </c>
    </row>
    <row r="46" spans="1:3" x14ac:dyDescent="0.2">
      <c r="A46" s="9" t="s">
        <v>61</v>
      </c>
      <c r="B46" s="151">
        <v>0</v>
      </c>
      <c r="C46" s="151">
        <v>0</v>
      </c>
    </row>
    <row r="47" spans="1:3" x14ac:dyDescent="0.2">
      <c r="A47" s="9" t="s">
        <v>62</v>
      </c>
      <c r="B47" s="151">
        <v>0</v>
      </c>
      <c r="C47" s="151">
        <v>0</v>
      </c>
    </row>
    <row r="48" spans="1:3" x14ac:dyDescent="0.2">
      <c r="A48" s="9" t="s">
        <v>63</v>
      </c>
      <c r="B48" s="151">
        <v>2</v>
      </c>
      <c r="C48" s="151">
        <v>0</v>
      </c>
    </row>
    <row r="49" spans="1:3" x14ac:dyDescent="0.2">
      <c r="A49" s="9" t="s">
        <v>64</v>
      </c>
      <c r="B49" s="151">
        <v>0</v>
      </c>
      <c r="C49" s="151">
        <v>0</v>
      </c>
    </row>
    <row r="50" spans="1:3" x14ac:dyDescent="0.2">
      <c r="A50" s="9" t="s">
        <v>65</v>
      </c>
      <c r="B50" s="151">
        <v>6</v>
      </c>
      <c r="C50" s="151">
        <v>0</v>
      </c>
    </row>
    <row r="51" spans="1:3" x14ac:dyDescent="0.2">
      <c r="A51" s="9" t="s">
        <v>66</v>
      </c>
      <c r="B51" s="151">
        <v>81</v>
      </c>
      <c r="C51" s="151">
        <v>10</v>
      </c>
    </row>
    <row r="52" spans="1:3" x14ac:dyDescent="0.2">
      <c r="A52" s="9" t="s">
        <v>67</v>
      </c>
      <c r="B52" s="151">
        <v>1</v>
      </c>
      <c r="C52" s="151">
        <v>0</v>
      </c>
    </row>
    <row r="53" spans="1:3" x14ac:dyDescent="0.2">
      <c r="A53" s="9" t="s">
        <v>68</v>
      </c>
      <c r="B53" s="151">
        <v>1</v>
      </c>
      <c r="C53" s="151">
        <v>1</v>
      </c>
    </row>
    <row r="54" spans="1:3" x14ac:dyDescent="0.2">
      <c r="A54" s="9" t="s">
        <v>69</v>
      </c>
      <c r="B54" s="151">
        <v>0</v>
      </c>
      <c r="C54" s="151">
        <v>0</v>
      </c>
    </row>
    <row r="55" spans="1:3" x14ac:dyDescent="0.2">
      <c r="A55" s="9" t="s">
        <v>70</v>
      </c>
      <c r="B55" s="151">
        <v>0</v>
      </c>
      <c r="C55" s="151">
        <v>0</v>
      </c>
    </row>
    <row r="56" spans="1:3" x14ac:dyDescent="0.2">
      <c r="A56" s="9" t="s">
        <v>71</v>
      </c>
      <c r="B56" s="151">
        <v>6</v>
      </c>
      <c r="C56" s="151">
        <v>1</v>
      </c>
    </row>
    <row r="57" spans="1:3" x14ac:dyDescent="0.2">
      <c r="A57" s="9" t="s">
        <v>72</v>
      </c>
      <c r="B57" s="151">
        <v>8</v>
      </c>
      <c r="C57" s="151">
        <v>0</v>
      </c>
    </row>
    <row r="58" spans="1:3" x14ac:dyDescent="0.2">
      <c r="A58" s="9" t="s">
        <v>73</v>
      </c>
      <c r="B58" s="151">
        <v>16</v>
      </c>
      <c r="C58" s="151">
        <v>0</v>
      </c>
    </row>
    <row r="59" spans="1:3" x14ac:dyDescent="0.2">
      <c r="A59" s="9" t="s">
        <v>74</v>
      </c>
      <c r="B59" s="151">
        <v>0</v>
      </c>
      <c r="C59" s="151">
        <v>0</v>
      </c>
    </row>
    <row r="60" spans="1:3" x14ac:dyDescent="0.2">
      <c r="A60" s="9" t="s">
        <v>75</v>
      </c>
      <c r="B60" s="151">
        <v>27</v>
      </c>
      <c r="C60" s="151">
        <v>0</v>
      </c>
    </row>
    <row r="61" spans="1:3" x14ac:dyDescent="0.2">
      <c r="A61" s="9" t="s">
        <v>76</v>
      </c>
      <c r="B61" s="151">
        <v>78</v>
      </c>
      <c r="C61" s="151">
        <v>0</v>
      </c>
    </row>
    <row r="62" spans="1:3" x14ac:dyDescent="0.2">
      <c r="A62" s="9" t="s">
        <v>77</v>
      </c>
      <c r="B62" s="151">
        <v>2</v>
      </c>
      <c r="C62" s="151">
        <v>0</v>
      </c>
    </row>
    <row r="63" spans="1:3" x14ac:dyDescent="0.2">
      <c r="A63" s="9" t="s">
        <v>78</v>
      </c>
      <c r="B63" s="151">
        <v>19</v>
      </c>
      <c r="C63" s="151">
        <v>0</v>
      </c>
    </row>
    <row r="64" spans="1:3" x14ac:dyDescent="0.2">
      <c r="A64" s="9" t="s">
        <v>79</v>
      </c>
      <c r="B64" s="151">
        <v>2</v>
      </c>
      <c r="C64" s="151">
        <v>0</v>
      </c>
    </row>
    <row r="65" spans="1:3" x14ac:dyDescent="0.2">
      <c r="A65" s="9" t="s">
        <v>80</v>
      </c>
      <c r="B65" s="151">
        <v>0</v>
      </c>
      <c r="C65" s="151">
        <v>0</v>
      </c>
    </row>
    <row r="66" spans="1:3" x14ac:dyDescent="0.2">
      <c r="A66" s="9" t="s">
        <v>81</v>
      </c>
      <c r="B66" s="151">
        <v>10</v>
      </c>
      <c r="C66" s="151">
        <v>0</v>
      </c>
    </row>
    <row r="67" spans="1:3" x14ac:dyDescent="0.2">
      <c r="A67" s="9" t="s">
        <v>82</v>
      </c>
      <c r="B67" s="151">
        <v>20</v>
      </c>
      <c r="C67" s="151">
        <v>11</v>
      </c>
    </row>
    <row r="68" spans="1:3" x14ac:dyDescent="0.2">
      <c r="A68" s="9" t="s">
        <v>83</v>
      </c>
      <c r="B68" s="151">
        <v>0</v>
      </c>
      <c r="C68" s="151">
        <v>0</v>
      </c>
    </row>
    <row r="69" spans="1:3" x14ac:dyDescent="0.2">
      <c r="A69" s="9" t="s">
        <v>84</v>
      </c>
      <c r="B69" s="151">
        <v>2</v>
      </c>
      <c r="C69" s="151">
        <v>1</v>
      </c>
    </row>
    <row r="70" spans="1:3" x14ac:dyDescent="0.2">
      <c r="A70" s="9" t="s">
        <v>85</v>
      </c>
      <c r="B70" s="151">
        <v>1</v>
      </c>
      <c r="C70" s="151">
        <v>0</v>
      </c>
    </row>
    <row r="71" spans="1:3" x14ac:dyDescent="0.2">
      <c r="A71" s="9" t="s">
        <v>86</v>
      </c>
      <c r="B71" s="151">
        <v>3</v>
      </c>
      <c r="C71" s="151">
        <v>0</v>
      </c>
    </row>
    <row r="72" spans="1:3" x14ac:dyDescent="0.2">
      <c r="A72" s="9" t="s">
        <v>87</v>
      </c>
      <c r="B72" s="151">
        <v>0</v>
      </c>
      <c r="C72" s="151">
        <v>0</v>
      </c>
    </row>
    <row r="73" spans="1:3" x14ac:dyDescent="0.2">
      <c r="A73" s="9" t="s">
        <v>88</v>
      </c>
      <c r="B73" s="151">
        <v>11</v>
      </c>
      <c r="C73" s="151">
        <v>9</v>
      </c>
    </row>
    <row r="74" spans="1:3" x14ac:dyDescent="0.2">
      <c r="A74" s="9" t="s">
        <v>89</v>
      </c>
      <c r="B74" s="151">
        <v>16</v>
      </c>
      <c r="C74" s="151">
        <v>4</v>
      </c>
    </row>
    <row r="75" spans="1:3" x14ac:dyDescent="0.2">
      <c r="A75" s="9" t="s">
        <v>90</v>
      </c>
      <c r="B75" s="151">
        <v>0</v>
      </c>
      <c r="C75" s="151">
        <v>0</v>
      </c>
    </row>
    <row r="76" spans="1:3" x14ac:dyDescent="0.2">
      <c r="A76" s="9" t="s">
        <v>91</v>
      </c>
      <c r="B76" s="151">
        <v>9</v>
      </c>
      <c r="C76" s="151">
        <v>0</v>
      </c>
    </row>
    <row r="77" spans="1:3" x14ac:dyDescent="0.2">
      <c r="A77" s="9" t="s">
        <v>92</v>
      </c>
      <c r="B77" s="151">
        <v>4</v>
      </c>
      <c r="C77" s="151">
        <v>0</v>
      </c>
    </row>
    <row r="78" spans="1:3" x14ac:dyDescent="0.2">
      <c r="A78" s="9" t="s">
        <v>93</v>
      </c>
      <c r="B78" s="151">
        <v>0</v>
      </c>
      <c r="C78" s="151">
        <v>0</v>
      </c>
    </row>
    <row r="79" spans="1:3" x14ac:dyDescent="0.2">
      <c r="A79" s="9" t="s">
        <v>94</v>
      </c>
      <c r="B79" s="151">
        <v>3</v>
      </c>
      <c r="C79" s="151">
        <v>0</v>
      </c>
    </row>
    <row r="80" spans="1:3" x14ac:dyDescent="0.2">
      <c r="A80" s="9" t="s">
        <v>95</v>
      </c>
      <c r="B80" s="151">
        <v>4</v>
      </c>
      <c r="C80" s="151">
        <v>2</v>
      </c>
    </row>
    <row r="81" spans="1:3" x14ac:dyDescent="0.2">
      <c r="A81" s="9" t="s">
        <v>96</v>
      </c>
      <c r="B81" s="151">
        <v>1</v>
      </c>
      <c r="C81" s="151">
        <v>1</v>
      </c>
    </row>
    <row r="82" spans="1:3" x14ac:dyDescent="0.2">
      <c r="A82" s="9" t="s">
        <v>97</v>
      </c>
      <c r="B82" s="151">
        <v>1</v>
      </c>
      <c r="C82" s="151">
        <v>0</v>
      </c>
    </row>
    <row r="83" spans="1:3" x14ac:dyDescent="0.2">
      <c r="A83" s="9" t="s">
        <v>98</v>
      </c>
      <c r="B83" s="151">
        <v>4</v>
      </c>
      <c r="C83" s="151">
        <v>0</v>
      </c>
    </row>
    <row r="84" spans="1:3" x14ac:dyDescent="0.2">
      <c r="A84" s="9" t="s">
        <v>99</v>
      </c>
      <c r="B84" s="151">
        <v>0</v>
      </c>
      <c r="C84" s="151">
        <v>0</v>
      </c>
    </row>
    <row r="85" spans="1:3" x14ac:dyDescent="0.2">
      <c r="A85" s="9" t="s">
        <v>100</v>
      </c>
      <c r="B85" s="151">
        <v>4</v>
      </c>
      <c r="C85" s="151">
        <v>4</v>
      </c>
    </row>
    <row r="86" spans="1:3" x14ac:dyDescent="0.2">
      <c r="A86" s="9" t="s">
        <v>101</v>
      </c>
      <c r="B86" s="151">
        <v>43</v>
      </c>
      <c r="C86" s="151">
        <v>39</v>
      </c>
    </row>
    <row r="87" spans="1:3" x14ac:dyDescent="0.2">
      <c r="A87" s="9" t="s">
        <v>108</v>
      </c>
      <c r="B87" s="151">
        <v>21</v>
      </c>
      <c r="C87" s="151">
        <v>0</v>
      </c>
    </row>
    <row r="88" spans="1:3" x14ac:dyDescent="0.2">
      <c r="A88" s="20" t="s">
        <v>0</v>
      </c>
      <c r="B88" s="152">
        <v>1187</v>
      </c>
      <c r="C88" s="152">
        <v>375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4" t="str">
        <f>"Comune"&amp;" "&amp;Popolazione!A1</f>
        <v>Comune MALO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9" t="s">
        <v>21</v>
      </c>
      <c r="B3" s="151">
        <v>136</v>
      </c>
      <c r="C3" s="151">
        <v>3</v>
      </c>
      <c r="D3" s="151">
        <v>195</v>
      </c>
    </row>
    <row r="4" spans="1:4" x14ac:dyDescent="0.2">
      <c r="A4" s="9" t="s">
        <v>22</v>
      </c>
      <c r="B4" s="151">
        <v>2</v>
      </c>
      <c r="C4" s="151">
        <v>1</v>
      </c>
      <c r="D4" s="151">
        <v>1</v>
      </c>
    </row>
    <row r="5" spans="1:4" x14ac:dyDescent="0.2">
      <c r="A5" s="9" t="s">
        <v>23</v>
      </c>
      <c r="B5" s="151">
        <v>0</v>
      </c>
      <c r="C5" s="151">
        <v>0</v>
      </c>
      <c r="D5" s="151">
        <v>0</v>
      </c>
    </row>
    <row r="6" spans="1:4" x14ac:dyDescent="0.2">
      <c r="A6" s="9" t="s">
        <v>106</v>
      </c>
      <c r="B6" s="151">
        <v>0</v>
      </c>
      <c r="C6" s="151">
        <v>0</v>
      </c>
      <c r="D6" s="151">
        <v>0</v>
      </c>
    </row>
    <row r="7" spans="1:4" x14ac:dyDescent="0.2">
      <c r="A7" s="9" t="s">
        <v>107</v>
      </c>
      <c r="B7" s="151">
        <v>0</v>
      </c>
      <c r="C7" s="151">
        <v>0</v>
      </c>
      <c r="D7" s="151">
        <v>0</v>
      </c>
    </row>
    <row r="8" spans="1:4" x14ac:dyDescent="0.2">
      <c r="A8" s="9" t="s">
        <v>24</v>
      </c>
      <c r="B8" s="151">
        <v>1</v>
      </c>
      <c r="C8" s="151">
        <v>0</v>
      </c>
      <c r="D8" s="151">
        <v>0</v>
      </c>
    </row>
    <row r="9" spans="1:4" x14ac:dyDescent="0.2">
      <c r="A9" s="9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9" t="s">
        <v>25</v>
      </c>
      <c r="B10" s="151">
        <v>15</v>
      </c>
      <c r="C10" s="151">
        <v>3</v>
      </c>
      <c r="D10" s="151">
        <v>321</v>
      </c>
    </row>
    <row r="11" spans="1:4" x14ac:dyDescent="0.2">
      <c r="A11" s="9" t="s">
        <v>26</v>
      </c>
      <c r="B11" s="151">
        <v>4</v>
      </c>
      <c r="C11" s="151">
        <v>2</v>
      </c>
      <c r="D11" s="151">
        <v>5</v>
      </c>
    </row>
    <row r="12" spans="1:4" x14ac:dyDescent="0.2">
      <c r="A12" s="9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9" t="s">
        <v>28</v>
      </c>
      <c r="B13" s="151">
        <v>6</v>
      </c>
      <c r="C13" s="151">
        <v>3</v>
      </c>
      <c r="D13" s="151">
        <v>10</v>
      </c>
    </row>
    <row r="14" spans="1:4" x14ac:dyDescent="0.2">
      <c r="A14" s="9" t="s">
        <v>29</v>
      </c>
      <c r="B14" s="151">
        <v>12</v>
      </c>
      <c r="C14" s="151">
        <v>7</v>
      </c>
      <c r="D14" s="151">
        <v>128</v>
      </c>
    </row>
    <row r="15" spans="1:4" x14ac:dyDescent="0.2">
      <c r="A15" s="9" t="s">
        <v>30</v>
      </c>
      <c r="B15" s="151">
        <v>8</v>
      </c>
      <c r="C15" s="151">
        <v>4</v>
      </c>
      <c r="D15" s="151">
        <v>192</v>
      </c>
    </row>
    <row r="16" spans="1:4" x14ac:dyDescent="0.2">
      <c r="A16" s="9" t="s">
        <v>31</v>
      </c>
      <c r="B16" s="151">
        <v>15</v>
      </c>
      <c r="C16" s="151">
        <v>8</v>
      </c>
      <c r="D16" s="151">
        <v>35</v>
      </c>
    </row>
    <row r="17" spans="1:4" x14ac:dyDescent="0.2">
      <c r="A17" s="9" t="s">
        <v>32</v>
      </c>
      <c r="B17" s="151">
        <v>3</v>
      </c>
      <c r="C17" s="151">
        <v>3</v>
      </c>
      <c r="D17" s="151">
        <v>10</v>
      </c>
    </row>
    <row r="18" spans="1:4" x14ac:dyDescent="0.2">
      <c r="A18" s="9" t="s">
        <v>33</v>
      </c>
      <c r="B18" s="151">
        <v>4</v>
      </c>
      <c r="C18" s="151">
        <v>4</v>
      </c>
      <c r="D18" s="151">
        <v>8</v>
      </c>
    </row>
    <row r="19" spans="1:4" x14ac:dyDescent="0.2">
      <c r="A19" s="9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9" t="s">
        <v>35</v>
      </c>
      <c r="B20" s="151">
        <v>4</v>
      </c>
      <c r="C20" s="151">
        <v>1</v>
      </c>
      <c r="D20" s="151">
        <v>45</v>
      </c>
    </row>
    <row r="21" spans="1:4" x14ac:dyDescent="0.2">
      <c r="A21" s="9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9" t="s">
        <v>37</v>
      </c>
      <c r="B22" s="151">
        <v>10</v>
      </c>
      <c r="C22" s="151">
        <v>3</v>
      </c>
      <c r="D22" s="151">
        <v>173</v>
      </c>
    </row>
    <row r="23" spans="1:4" x14ac:dyDescent="0.2">
      <c r="A23" s="9" t="s">
        <v>38</v>
      </c>
      <c r="B23" s="151">
        <v>16</v>
      </c>
      <c r="C23" s="151">
        <v>2</v>
      </c>
      <c r="D23" s="151">
        <v>114</v>
      </c>
    </row>
    <row r="24" spans="1:4" x14ac:dyDescent="0.2">
      <c r="A24" s="9" t="s">
        <v>39</v>
      </c>
      <c r="B24" s="151">
        <v>7</v>
      </c>
      <c r="C24" s="151">
        <v>0</v>
      </c>
      <c r="D24" s="151">
        <v>59</v>
      </c>
    </row>
    <row r="25" spans="1:4" x14ac:dyDescent="0.2">
      <c r="A25" s="9" t="s">
        <v>40</v>
      </c>
      <c r="B25" s="151">
        <v>93</v>
      </c>
      <c r="C25" s="151">
        <v>41</v>
      </c>
      <c r="D25" s="151">
        <v>682</v>
      </c>
    </row>
    <row r="26" spans="1:4" x14ac:dyDescent="0.2">
      <c r="A26" s="9" t="s">
        <v>41</v>
      </c>
      <c r="B26" s="151">
        <v>7</v>
      </c>
      <c r="C26" s="151">
        <v>2</v>
      </c>
      <c r="D26" s="151">
        <v>45</v>
      </c>
    </row>
    <row r="27" spans="1:4" x14ac:dyDescent="0.2">
      <c r="A27" s="9" t="s">
        <v>42</v>
      </c>
      <c r="B27" s="151">
        <v>8</v>
      </c>
      <c r="C27" s="151">
        <v>0</v>
      </c>
      <c r="D27" s="151">
        <v>51</v>
      </c>
    </row>
    <row r="28" spans="1:4" x14ac:dyDescent="0.2">
      <c r="A28" s="9" t="s">
        <v>43</v>
      </c>
      <c r="B28" s="151">
        <v>33</v>
      </c>
      <c r="C28" s="151">
        <v>4</v>
      </c>
      <c r="D28" s="151">
        <v>238</v>
      </c>
    </row>
    <row r="29" spans="1:4" x14ac:dyDescent="0.2">
      <c r="A29" s="9" t="s">
        <v>44</v>
      </c>
      <c r="B29" s="151">
        <v>1</v>
      </c>
      <c r="C29" s="151">
        <v>1</v>
      </c>
      <c r="D29" s="151">
        <v>24</v>
      </c>
    </row>
    <row r="30" spans="1:4" x14ac:dyDescent="0.2">
      <c r="A30" s="9" t="s">
        <v>45</v>
      </c>
      <c r="B30" s="151">
        <v>1</v>
      </c>
      <c r="C30" s="151">
        <v>1</v>
      </c>
      <c r="D30" s="151">
        <v>2</v>
      </c>
    </row>
    <row r="31" spans="1:4" x14ac:dyDescent="0.2">
      <c r="A31" s="9" t="s">
        <v>46</v>
      </c>
      <c r="B31" s="151">
        <v>8</v>
      </c>
      <c r="C31" s="151">
        <v>4</v>
      </c>
      <c r="D31" s="151">
        <v>44</v>
      </c>
    </row>
    <row r="32" spans="1:4" x14ac:dyDescent="0.2">
      <c r="A32" s="9" t="s">
        <v>47</v>
      </c>
      <c r="B32" s="151">
        <v>7</v>
      </c>
      <c r="C32" s="151">
        <v>1</v>
      </c>
      <c r="D32" s="151">
        <v>13</v>
      </c>
    </row>
    <row r="33" spans="1:4" x14ac:dyDescent="0.2">
      <c r="A33" s="9" t="s">
        <v>48</v>
      </c>
      <c r="B33" s="151">
        <v>21</v>
      </c>
      <c r="C33" s="151">
        <v>17</v>
      </c>
      <c r="D33" s="151">
        <v>73</v>
      </c>
    </row>
    <row r="34" spans="1:4" x14ac:dyDescent="0.2">
      <c r="A34" s="9" t="s">
        <v>49</v>
      </c>
      <c r="B34" s="151">
        <v>5</v>
      </c>
      <c r="C34" s="151">
        <v>0</v>
      </c>
      <c r="D34" s="151">
        <v>0</v>
      </c>
    </row>
    <row r="35" spans="1:4" x14ac:dyDescent="0.2">
      <c r="A35" s="9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9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9" t="s">
        <v>52</v>
      </c>
      <c r="B37" s="151">
        <v>1</v>
      </c>
      <c r="C37" s="151">
        <v>1</v>
      </c>
      <c r="D37" s="151">
        <v>2</v>
      </c>
    </row>
    <row r="38" spans="1:4" x14ac:dyDescent="0.2">
      <c r="A38" s="9" t="s">
        <v>53</v>
      </c>
      <c r="B38" s="151">
        <v>1</v>
      </c>
      <c r="C38" s="151">
        <v>1</v>
      </c>
      <c r="D38" s="151">
        <v>9</v>
      </c>
    </row>
    <row r="39" spans="1:4" x14ac:dyDescent="0.2">
      <c r="A39" s="9" t="s">
        <v>54</v>
      </c>
      <c r="B39" s="151">
        <v>42</v>
      </c>
      <c r="C39" s="151">
        <v>18</v>
      </c>
      <c r="D39" s="151">
        <v>114</v>
      </c>
    </row>
    <row r="40" spans="1:4" x14ac:dyDescent="0.2">
      <c r="A40" s="9" t="s">
        <v>55</v>
      </c>
      <c r="B40" s="151">
        <v>3</v>
      </c>
      <c r="C40" s="151">
        <v>1</v>
      </c>
      <c r="D40" s="151">
        <v>9</v>
      </c>
    </row>
    <row r="41" spans="1:4" x14ac:dyDescent="0.2">
      <c r="A41" s="9" t="s">
        <v>56</v>
      </c>
      <c r="B41" s="151">
        <v>178</v>
      </c>
      <c r="C41" s="151">
        <v>150</v>
      </c>
      <c r="D41" s="151">
        <v>400</v>
      </c>
    </row>
    <row r="42" spans="1:4" x14ac:dyDescent="0.2">
      <c r="A42" s="9" t="s">
        <v>57</v>
      </c>
      <c r="B42" s="151">
        <v>42</v>
      </c>
      <c r="C42" s="151">
        <v>20</v>
      </c>
      <c r="D42" s="151">
        <v>120</v>
      </c>
    </row>
    <row r="43" spans="1:4" x14ac:dyDescent="0.2">
      <c r="A43" s="9" t="s">
        <v>58</v>
      </c>
      <c r="B43" s="151">
        <v>82</v>
      </c>
      <c r="C43" s="151">
        <v>0</v>
      </c>
      <c r="D43" s="151">
        <v>129</v>
      </c>
    </row>
    <row r="44" spans="1:4" x14ac:dyDescent="0.2">
      <c r="A44" s="9" t="s">
        <v>59</v>
      </c>
      <c r="B44" s="151">
        <v>156</v>
      </c>
      <c r="C44" s="151">
        <v>6</v>
      </c>
      <c r="D44" s="151">
        <v>334</v>
      </c>
    </row>
    <row r="45" spans="1:4" x14ac:dyDescent="0.2">
      <c r="A45" s="9" t="s">
        <v>60</v>
      </c>
      <c r="B45" s="151">
        <v>37</v>
      </c>
      <c r="C45" s="151">
        <v>20</v>
      </c>
      <c r="D45" s="151">
        <v>825</v>
      </c>
    </row>
    <row r="46" spans="1:4" x14ac:dyDescent="0.2">
      <c r="A46" s="9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9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9" t="s">
        <v>63</v>
      </c>
      <c r="B48" s="151">
        <v>5</v>
      </c>
      <c r="C48" s="151">
        <v>0</v>
      </c>
      <c r="D48" s="151">
        <v>89</v>
      </c>
    </row>
    <row r="49" spans="1:4" x14ac:dyDescent="0.2">
      <c r="A49" s="9" t="s">
        <v>64</v>
      </c>
      <c r="B49" s="151">
        <v>2</v>
      </c>
      <c r="C49" s="151">
        <v>0</v>
      </c>
      <c r="D49" s="151">
        <v>17</v>
      </c>
    </row>
    <row r="50" spans="1:4" x14ac:dyDescent="0.2">
      <c r="A50" s="9" t="s">
        <v>65</v>
      </c>
      <c r="B50" s="151">
        <v>8</v>
      </c>
      <c r="C50" s="151">
        <v>0</v>
      </c>
      <c r="D50" s="151">
        <v>23</v>
      </c>
    </row>
    <row r="51" spans="1:4" x14ac:dyDescent="0.2">
      <c r="A51" s="9" t="s">
        <v>66</v>
      </c>
      <c r="B51" s="151">
        <v>93</v>
      </c>
      <c r="C51" s="151">
        <v>13</v>
      </c>
      <c r="D51" s="151">
        <v>347</v>
      </c>
    </row>
    <row r="52" spans="1:4" x14ac:dyDescent="0.2">
      <c r="A52" s="9" t="s">
        <v>67</v>
      </c>
      <c r="B52" s="151">
        <v>1</v>
      </c>
      <c r="C52" s="151">
        <v>0</v>
      </c>
      <c r="D52" s="151">
        <v>0</v>
      </c>
    </row>
    <row r="53" spans="1:4" x14ac:dyDescent="0.2">
      <c r="A53" s="9" t="s">
        <v>68</v>
      </c>
      <c r="B53" s="151">
        <v>2</v>
      </c>
      <c r="C53" s="151">
        <v>1</v>
      </c>
      <c r="D53" s="151">
        <v>1</v>
      </c>
    </row>
    <row r="54" spans="1:4" x14ac:dyDescent="0.2">
      <c r="A54" s="9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9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9" t="s">
        <v>71</v>
      </c>
      <c r="B56" s="151">
        <v>7</v>
      </c>
      <c r="C56" s="151">
        <v>1</v>
      </c>
      <c r="D56" s="151">
        <v>5</v>
      </c>
    </row>
    <row r="57" spans="1:4" x14ac:dyDescent="0.2">
      <c r="A57" s="9" t="s">
        <v>72</v>
      </c>
      <c r="B57" s="151">
        <v>11</v>
      </c>
      <c r="C57" s="151">
        <v>0</v>
      </c>
      <c r="D57" s="151">
        <v>12</v>
      </c>
    </row>
    <row r="58" spans="1:4" x14ac:dyDescent="0.2">
      <c r="A58" s="9" t="s">
        <v>73</v>
      </c>
      <c r="B58" s="151">
        <v>22</v>
      </c>
      <c r="C58" s="151">
        <v>0</v>
      </c>
      <c r="D58" s="151">
        <v>40</v>
      </c>
    </row>
    <row r="59" spans="1:4" x14ac:dyDescent="0.2">
      <c r="A59" s="9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9" t="s">
        <v>75</v>
      </c>
      <c r="B60" s="151">
        <v>36</v>
      </c>
      <c r="C60" s="151">
        <v>0</v>
      </c>
      <c r="D60" s="151">
        <v>39</v>
      </c>
    </row>
    <row r="61" spans="1:4" x14ac:dyDescent="0.2">
      <c r="A61" s="9" t="s">
        <v>76</v>
      </c>
      <c r="B61" s="151">
        <v>83</v>
      </c>
      <c r="C61" s="151">
        <v>0</v>
      </c>
      <c r="D61" s="151">
        <v>52</v>
      </c>
    </row>
    <row r="62" spans="1:4" x14ac:dyDescent="0.2">
      <c r="A62" s="9" t="s">
        <v>77</v>
      </c>
      <c r="B62" s="151">
        <v>4</v>
      </c>
      <c r="C62" s="151">
        <v>0</v>
      </c>
      <c r="D62" s="151">
        <v>6</v>
      </c>
    </row>
    <row r="63" spans="1:4" x14ac:dyDescent="0.2">
      <c r="A63" s="9" t="s">
        <v>78</v>
      </c>
      <c r="B63" s="151">
        <v>23</v>
      </c>
      <c r="C63" s="151">
        <v>0</v>
      </c>
      <c r="D63" s="151">
        <v>24</v>
      </c>
    </row>
    <row r="64" spans="1:4" x14ac:dyDescent="0.2">
      <c r="A64" s="9" t="s">
        <v>79</v>
      </c>
      <c r="B64" s="151">
        <v>3</v>
      </c>
      <c r="C64" s="151">
        <v>1</v>
      </c>
      <c r="D64" s="151">
        <v>4</v>
      </c>
    </row>
    <row r="65" spans="1:4" x14ac:dyDescent="0.2">
      <c r="A65" s="9" t="s">
        <v>80</v>
      </c>
      <c r="B65" s="151">
        <v>1</v>
      </c>
      <c r="C65" s="151">
        <v>0</v>
      </c>
      <c r="D65" s="151">
        <v>0</v>
      </c>
    </row>
    <row r="66" spans="1:4" x14ac:dyDescent="0.2">
      <c r="A66" s="9" t="s">
        <v>81</v>
      </c>
      <c r="B66" s="151">
        <v>10</v>
      </c>
      <c r="C66" s="151">
        <v>0</v>
      </c>
      <c r="D66" s="151">
        <v>16</v>
      </c>
    </row>
    <row r="67" spans="1:4" x14ac:dyDescent="0.2">
      <c r="A67" s="9" t="s">
        <v>82</v>
      </c>
      <c r="B67" s="151">
        <v>20</v>
      </c>
      <c r="C67" s="151">
        <v>11</v>
      </c>
      <c r="D67" s="151">
        <v>22</v>
      </c>
    </row>
    <row r="68" spans="1:4" x14ac:dyDescent="0.2">
      <c r="A68" s="9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9" t="s">
        <v>84</v>
      </c>
      <c r="B69" s="151">
        <v>5</v>
      </c>
      <c r="C69" s="151">
        <v>1</v>
      </c>
      <c r="D69" s="151">
        <v>18</v>
      </c>
    </row>
    <row r="70" spans="1:4" x14ac:dyDescent="0.2">
      <c r="A70" s="9" t="s">
        <v>85</v>
      </c>
      <c r="B70" s="151">
        <v>2</v>
      </c>
      <c r="C70" s="151">
        <v>0</v>
      </c>
      <c r="D70" s="151">
        <v>419</v>
      </c>
    </row>
    <row r="71" spans="1:4" x14ac:dyDescent="0.2">
      <c r="A71" s="9" t="s">
        <v>86</v>
      </c>
      <c r="B71" s="151">
        <v>3</v>
      </c>
      <c r="C71" s="151">
        <v>0</v>
      </c>
      <c r="D71" s="151">
        <v>2</v>
      </c>
    </row>
    <row r="72" spans="1:4" x14ac:dyDescent="0.2">
      <c r="A72" s="9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9" t="s">
        <v>88</v>
      </c>
      <c r="B73" s="151">
        <v>12</v>
      </c>
      <c r="C73" s="151">
        <v>9</v>
      </c>
      <c r="D73" s="151">
        <v>72</v>
      </c>
    </row>
    <row r="74" spans="1:4" x14ac:dyDescent="0.2">
      <c r="A74" s="9" t="s">
        <v>89</v>
      </c>
      <c r="B74" s="151">
        <v>19</v>
      </c>
      <c r="C74" s="151">
        <v>5</v>
      </c>
      <c r="D74" s="151">
        <v>33</v>
      </c>
    </row>
    <row r="75" spans="1:4" x14ac:dyDescent="0.2">
      <c r="A75" s="9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9" t="s">
        <v>91</v>
      </c>
      <c r="B76" s="151">
        <v>9</v>
      </c>
      <c r="C76" s="151">
        <v>0</v>
      </c>
      <c r="D76" s="151">
        <v>19</v>
      </c>
    </row>
    <row r="77" spans="1:4" x14ac:dyDescent="0.2">
      <c r="A77" s="9" t="s">
        <v>92</v>
      </c>
      <c r="B77" s="151">
        <v>6</v>
      </c>
      <c r="C77" s="151">
        <v>0</v>
      </c>
      <c r="D77" s="151">
        <v>11</v>
      </c>
    </row>
    <row r="78" spans="1:4" x14ac:dyDescent="0.2">
      <c r="A78" s="9" t="s">
        <v>93</v>
      </c>
      <c r="B78" s="151">
        <v>2</v>
      </c>
      <c r="C78" s="151">
        <v>0</v>
      </c>
      <c r="D78" s="151">
        <v>0</v>
      </c>
    </row>
    <row r="79" spans="1:4" x14ac:dyDescent="0.2">
      <c r="A79" s="9" t="s">
        <v>94</v>
      </c>
      <c r="B79" s="151">
        <v>4</v>
      </c>
      <c r="C79" s="151">
        <v>0</v>
      </c>
      <c r="D79" s="151">
        <v>63</v>
      </c>
    </row>
    <row r="80" spans="1:4" x14ac:dyDescent="0.2">
      <c r="A80" s="9" t="s">
        <v>95</v>
      </c>
      <c r="B80" s="151">
        <v>4</v>
      </c>
      <c r="C80" s="151">
        <v>2</v>
      </c>
      <c r="D80" s="151">
        <v>6</v>
      </c>
    </row>
    <row r="81" spans="1:4" x14ac:dyDescent="0.2">
      <c r="A81" s="9" t="s">
        <v>96</v>
      </c>
      <c r="B81" s="151">
        <v>1</v>
      </c>
      <c r="C81" s="151">
        <v>1</v>
      </c>
      <c r="D81" s="151">
        <v>3</v>
      </c>
    </row>
    <row r="82" spans="1:4" x14ac:dyDescent="0.2">
      <c r="A82" s="9" t="s">
        <v>97</v>
      </c>
      <c r="B82" s="151">
        <v>2</v>
      </c>
      <c r="C82" s="151">
        <v>0</v>
      </c>
      <c r="D82" s="151">
        <v>5</v>
      </c>
    </row>
    <row r="83" spans="1:4" x14ac:dyDescent="0.2">
      <c r="A83" s="9" t="s">
        <v>98</v>
      </c>
      <c r="B83" s="151">
        <v>5</v>
      </c>
      <c r="C83" s="151">
        <v>0</v>
      </c>
      <c r="D83" s="151">
        <v>10</v>
      </c>
    </row>
    <row r="84" spans="1:4" x14ac:dyDescent="0.2">
      <c r="A84" s="9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9" t="s">
        <v>100</v>
      </c>
      <c r="B85" s="151">
        <v>4</v>
      </c>
      <c r="C85" s="151">
        <v>4</v>
      </c>
      <c r="D85" s="151">
        <v>5</v>
      </c>
    </row>
    <row r="86" spans="1:4" x14ac:dyDescent="0.2">
      <c r="A86" s="9" t="s">
        <v>101</v>
      </c>
      <c r="B86" s="151">
        <v>43</v>
      </c>
      <c r="C86" s="151">
        <v>39</v>
      </c>
      <c r="D86" s="151">
        <v>89</v>
      </c>
    </row>
    <row r="87" spans="1:4" x14ac:dyDescent="0.2">
      <c r="A87" s="9" t="s">
        <v>108</v>
      </c>
      <c r="B87" s="151">
        <v>28</v>
      </c>
      <c r="C87" s="151">
        <v>0</v>
      </c>
      <c r="D87" s="151">
        <v>2</v>
      </c>
    </row>
    <row r="88" spans="1:4" x14ac:dyDescent="0.2">
      <c r="A88" s="20" t="s">
        <v>0</v>
      </c>
      <c r="B88" s="152">
        <v>1449</v>
      </c>
      <c r="C88" s="152">
        <v>420</v>
      </c>
      <c r="D88" s="152">
        <v>5864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MALO</v>
      </c>
    </row>
    <row r="4" spans="1:5" s="2" customFormat="1" x14ac:dyDescent="0.2">
      <c r="A4" s="133" t="s">
        <v>118</v>
      </c>
      <c r="B4" s="134"/>
      <c r="C4" s="134"/>
      <c r="D4" s="134"/>
      <c r="E4" s="135"/>
    </row>
    <row r="5" spans="1:5" s="2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21</v>
      </c>
      <c r="D6" s="30">
        <v>1103707</v>
      </c>
      <c r="E6" s="17"/>
    </row>
    <row r="7" spans="1:5" x14ac:dyDescent="0.2">
      <c r="A7" s="31"/>
      <c r="B7" s="29" t="s">
        <v>123</v>
      </c>
      <c r="C7" s="10">
        <v>21</v>
      </c>
      <c r="D7" s="10">
        <v>4365</v>
      </c>
      <c r="E7" s="17"/>
    </row>
    <row r="8" spans="1:5" x14ac:dyDescent="0.2">
      <c r="A8" s="31"/>
      <c r="B8" s="32" t="s">
        <v>124</v>
      </c>
      <c r="C8" s="10">
        <v>1</v>
      </c>
      <c r="D8" s="30">
        <v>39</v>
      </c>
      <c r="E8" s="17"/>
    </row>
    <row r="9" spans="1:5" x14ac:dyDescent="0.2">
      <c r="A9" s="31"/>
      <c r="B9" s="29" t="s">
        <v>125</v>
      </c>
      <c r="C9" s="10">
        <v>2</v>
      </c>
      <c r="D9" s="10">
        <v>4</v>
      </c>
      <c r="E9" s="17"/>
    </row>
    <row r="10" spans="1:5" x14ac:dyDescent="0.2">
      <c r="A10" s="12"/>
      <c r="B10" s="29" t="s">
        <v>386</v>
      </c>
      <c r="C10" s="10">
        <v>7</v>
      </c>
      <c r="D10" s="10">
        <v>106</v>
      </c>
      <c r="E10" s="33"/>
    </row>
    <row r="11" spans="1:5" s="11" customFormat="1" x14ac:dyDescent="0.2"/>
    <row r="13" spans="1:5" s="2" customFormat="1" x14ac:dyDescent="0.2">
      <c r="A13" s="133" t="s">
        <v>126</v>
      </c>
      <c r="B13" s="134"/>
      <c r="C13" s="134"/>
      <c r="D13" s="134"/>
      <c r="E13" s="135"/>
    </row>
    <row r="14" spans="1:5" s="2" customFormat="1" x14ac:dyDescent="0.2">
      <c r="A14" s="34"/>
      <c r="B14" s="6" t="s">
        <v>127</v>
      </c>
      <c r="C14" s="35">
        <f>Popolazione!F4*100</f>
        <v>3037.79</v>
      </c>
      <c r="D14" s="36"/>
      <c r="E14" s="22"/>
    </row>
    <row r="15" spans="1:5" s="2" customFormat="1" x14ac:dyDescent="0.2">
      <c r="A15" s="34"/>
      <c r="B15" s="6" t="s">
        <v>128</v>
      </c>
      <c r="C15" s="35">
        <f>C14-C18</f>
        <v>1089.26</v>
      </c>
      <c r="D15" s="36"/>
      <c r="E15" s="22"/>
    </row>
    <row r="16" spans="1:5" s="2" customFormat="1" x14ac:dyDescent="0.2">
      <c r="A16" s="34"/>
      <c r="B16" s="6" t="s">
        <v>129</v>
      </c>
      <c r="C16" s="37">
        <f>C15/C14</f>
        <v>0.35856988139403972</v>
      </c>
      <c r="D16" s="36"/>
      <c r="E16" s="38"/>
    </row>
    <row r="17" spans="1:5" s="2" customFormat="1" x14ac:dyDescent="0.2">
      <c r="A17" s="27"/>
      <c r="B17" s="27" t="s">
        <v>130</v>
      </c>
      <c r="C17" s="13" t="s">
        <v>131</v>
      </c>
      <c r="D17" s="39" t="s">
        <v>132</v>
      </c>
      <c r="E17" s="40" t="s">
        <v>133</v>
      </c>
    </row>
    <row r="18" spans="1:5" s="2" customFormat="1" x14ac:dyDescent="0.2">
      <c r="A18" s="41"/>
      <c r="B18" s="42" t="s">
        <v>134</v>
      </c>
      <c r="C18" s="43">
        <v>1948.53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0.85</v>
      </c>
      <c r="D19" s="48">
        <f>C19/$C$18</f>
        <v>4.3622628340338616E-4</v>
      </c>
      <c r="E19" s="49"/>
    </row>
    <row r="20" spans="1:5" x14ac:dyDescent="0.2">
      <c r="A20" s="31"/>
      <c r="B20" s="46" t="s">
        <v>136</v>
      </c>
      <c r="C20" s="47">
        <v>215.84</v>
      </c>
      <c r="D20" s="48">
        <f>C20/$C$18</f>
        <v>0.11077068354092573</v>
      </c>
      <c r="E20" s="49"/>
    </row>
    <row r="21" spans="1:5" x14ac:dyDescent="0.2">
      <c r="A21" s="31"/>
      <c r="B21" s="46" t="s">
        <v>137</v>
      </c>
      <c r="C21" s="47">
        <v>44.04</v>
      </c>
      <c r="D21" s="48">
        <f>C21/$C$18</f>
        <v>2.2601653554217796E-2</v>
      </c>
      <c r="E21" s="49"/>
    </row>
    <row r="22" spans="1:5" s="2" customFormat="1" x14ac:dyDescent="0.2">
      <c r="A22" s="41"/>
      <c r="B22" s="50" t="s">
        <v>138</v>
      </c>
      <c r="C22" s="51">
        <v>1584.94</v>
      </c>
      <c r="D22" s="52">
        <f>C22/$C$18</f>
        <v>0.81340292425572103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22.279999999999998</v>
      </c>
      <c r="D23" s="54"/>
      <c r="E23" s="55">
        <f t="shared" si="0"/>
        <v>1.4057314472472143E-2</v>
      </c>
    </row>
    <row r="24" spans="1:5" x14ac:dyDescent="0.2">
      <c r="A24" s="31"/>
      <c r="B24" s="46" t="s">
        <v>140</v>
      </c>
      <c r="C24" s="47">
        <v>2.61</v>
      </c>
      <c r="D24" s="54"/>
      <c r="E24" s="55">
        <f t="shared" si="0"/>
        <v>1.6467500347016289E-3</v>
      </c>
    </row>
    <row r="25" spans="1:5" x14ac:dyDescent="0.2">
      <c r="A25" s="31"/>
      <c r="B25" s="46" t="s">
        <v>141</v>
      </c>
      <c r="C25" s="47">
        <v>393.8</v>
      </c>
      <c r="D25" s="54"/>
      <c r="E25" s="55">
        <f t="shared" si="0"/>
        <v>0.24846366423965577</v>
      </c>
    </row>
    <row r="26" spans="1:5" x14ac:dyDescent="0.2">
      <c r="A26" s="31"/>
      <c r="B26" s="46" t="s">
        <v>142</v>
      </c>
      <c r="C26" s="47">
        <v>1153.95</v>
      </c>
      <c r="D26" s="54"/>
      <c r="E26" s="55">
        <f t="shared" si="0"/>
        <v>0.72807172511262253</v>
      </c>
    </row>
    <row r="27" spans="1:5" x14ac:dyDescent="0.2">
      <c r="A27" s="12"/>
      <c r="B27" s="46" t="s">
        <v>143</v>
      </c>
      <c r="C27" s="47">
        <v>12.3</v>
      </c>
      <c r="D27" s="56"/>
      <c r="E27" s="57">
        <f t="shared" si="0"/>
        <v>7.7605461405479076E-3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MALO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3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69</v>
      </c>
      <c r="D6" s="61">
        <v>2</v>
      </c>
      <c r="E6" s="61">
        <v>1834</v>
      </c>
      <c r="F6" s="62">
        <v>25</v>
      </c>
    </row>
    <row r="7" spans="1:6" x14ac:dyDescent="0.2">
      <c r="B7" s="34" t="s">
        <v>150</v>
      </c>
      <c r="C7" s="63">
        <v>3</v>
      </c>
      <c r="D7" s="64">
        <v>27</v>
      </c>
      <c r="E7" s="64">
        <v>10</v>
      </c>
      <c r="F7" s="18">
        <v>7</v>
      </c>
    </row>
    <row r="8" spans="1:6" x14ac:dyDescent="0.2">
      <c r="B8" s="34" t="s">
        <v>151</v>
      </c>
      <c r="C8" s="63">
        <v>2</v>
      </c>
      <c r="D8" s="64">
        <v>0</v>
      </c>
      <c r="E8" s="64">
        <v>50</v>
      </c>
      <c r="F8" s="18">
        <v>0</v>
      </c>
    </row>
    <row r="9" spans="1:6" x14ac:dyDescent="0.2">
      <c r="B9" s="34" t="s">
        <v>152</v>
      </c>
      <c r="C9" s="63">
        <v>6</v>
      </c>
      <c r="D9" s="64">
        <v>45</v>
      </c>
      <c r="E9" s="64">
        <v>51</v>
      </c>
      <c r="F9" s="18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8">
        <v>0</v>
      </c>
    </row>
    <row r="11" spans="1:6" x14ac:dyDescent="0.2">
      <c r="B11" s="34" t="s">
        <v>154</v>
      </c>
      <c r="C11" s="63">
        <v>1</v>
      </c>
      <c r="D11" s="64">
        <v>0</v>
      </c>
      <c r="E11" s="64">
        <v>7</v>
      </c>
      <c r="F11" s="18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3</v>
      </c>
      <c r="F12" s="18">
        <v>0</v>
      </c>
    </row>
    <row r="13" spans="1:6" x14ac:dyDescent="0.2">
      <c r="B13" s="34" t="s">
        <v>156</v>
      </c>
      <c r="C13" s="63">
        <v>2</v>
      </c>
      <c r="D13" s="64">
        <v>0</v>
      </c>
      <c r="E13" s="64">
        <v>14</v>
      </c>
      <c r="F13" s="18">
        <v>0</v>
      </c>
    </row>
    <row r="14" spans="1:6" x14ac:dyDescent="0.2">
      <c r="B14" s="34" t="s">
        <v>157</v>
      </c>
      <c r="C14" s="63">
        <v>1</v>
      </c>
      <c r="D14" s="64">
        <v>0</v>
      </c>
      <c r="E14" s="64">
        <v>29</v>
      </c>
      <c r="F14" s="18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5</v>
      </c>
      <c r="F15" s="18">
        <v>0</v>
      </c>
    </row>
    <row r="16" spans="1:6" x14ac:dyDescent="0.2">
      <c r="B16" s="34" t="s">
        <v>159</v>
      </c>
      <c r="C16" s="63">
        <v>1</v>
      </c>
      <c r="D16" s="64">
        <v>0</v>
      </c>
      <c r="E16" s="64">
        <v>0</v>
      </c>
      <c r="F16" s="18">
        <v>1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6</v>
      </c>
      <c r="C18" s="66">
        <v>87</v>
      </c>
      <c r="D18" s="67">
        <v>74</v>
      </c>
      <c r="E18" s="67">
        <v>2003</v>
      </c>
      <c r="F18" s="68">
        <v>33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MALO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5</v>
      </c>
      <c r="E6" s="10">
        <v>17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1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16</v>
      </c>
      <c r="E10" s="10">
        <v>294</v>
      </c>
    </row>
    <row r="11" spans="1:5" x14ac:dyDescent="0.2">
      <c r="B11" s="9" t="s">
        <v>176</v>
      </c>
      <c r="C11" s="9" t="s">
        <v>177</v>
      </c>
      <c r="D11" s="10">
        <v>1</v>
      </c>
      <c r="E11" s="10">
        <v>2</v>
      </c>
    </row>
    <row r="12" spans="1:5" x14ac:dyDescent="0.2">
      <c r="B12" s="9" t="s">
        <v>178</v>
      </c>
      <c r="C12" s="9" t="s">
        <v>179</v>
      </c>
      <c r="D12" s="10">
        <v>3</v>
      </c>
      <c r="E12" s="10">
        <v>8</v>
      </c>
    </row>
    <row r="13" spans="1:5" x14ac:dyDescent="0.2">
      <c r="B13" s="9" t="s">
        <v>180</v>
      </c>
      <c r="C13" s="9" t="s">
        <v>181</v>
      </c>
      <c r="D13" s="10">
        <v>19</v>
      </c>
      <c r="E13" s="10">
        <v>108</v>
      </c>
    </row>
    <row r="14" spans="1:5" x14ac:dyDescent="0.2">
      <c r="B14" s="9" t="s">
        <v>182</v>
      </c>
      <c r="C14" s="9" t="s">
        <v>183</v>
      </c>
      <c r="D14" s="10">
        <v>5</v>
      </c>
      <c r="E14" s="10">
        <v>22</v>
      </c>
    </row>
    <row r="15" spans="1:5" x14ac:dyDescent="0.2">
      <c r="B15" s="9" t="s">
        <v>184</v>
      </c>
      <c r="C15" s="9" t="s">
        <v>185</v>
      </c>
      <c r="D15" s="10">
        <v>22</v>
      </c>
      <c r="E15" s="10">
        <v>68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17</v>
      </c>
    </row>
    <row r="17" spans="2:5" x14ac:dyDescent="0.2">
      <c r="B17" s="9" t="s">
        <v>188</v>
      </c>
      <c r="C17" s="9" t="s">
        <v>189</v>
      </c>
      <c r="D17" s="10">
        <v>3</v>
      </c>
      <c r="E17" s="10">
        <v>4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</v>
      </c>
      <c r="E19" s="10">
        <v>14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5</v>
      </c>
      <c r="E21" s="10">
        <v>111</v>
      </c>
    </row>
    <row r="22" spans="2:5" x14ac:dyDescent="0.2">
      <c r="B22" s="9" t="s">
        <v>198</v>
      </c>
      <c r="C22" s="9" t="s">
        <v>199</v>
      </c>
      <c r="D22" s="10">
        <v>16</v>
      </c>
      <c r="E22" s="10">
        <v>425</v>
      </c>
    </row>
    <row r="23" spans="2:5" x14ac:dyDescent="0.2">
      <c r="B23" s="9" t="s">
        <v>200</v>
      </c>
      <c r="C23" s="9" t="s">
        <v>201</v>
      </c>
      <c r="D23" s="10">
        <v>2</v>
      </c>
      <c r="E23" s="10">
        <v>39</v>
      </c>
    </row>
    <row r="24" spans="2:5" x14ac:dyDescent="0.2">
      <c r="B24" s="9" t="s">
        <v>202</v>
      </c>
      <c r="C24" s="9" t="s">
        <v>203</v>
      </c>
      <c r="D24" s="10">
        <v>60</v>
      </c>
      <c r="E24" s="10">
        <v>615</v>
      </c>
    </row>
    <row r="25" spans="2:5" x14ac:dyDescent="0.2">
      <c r="B25" s="9" t="s">
        <v>204</v>
      </c>
      <c r="C25" s="9" t="s">
        <v>205</v>
      </c>
      <c r="D25" s="10">
        <v>3</v>
      </c>
      <c r="E25" s="10">
        <v>18</v>
      </c>
    </row>
    <row r="26" spans="2:5" x14ac:dyDescent="0.2">
      <c r="B26" s="9" t="s">
        <v>206</v>
      </c>
      <c r="C26" s="9" t="s">
        <v>207</v>
      </c>
      <c r="D26" s="10">
        <v>7</v>
      </c>
      <c r="E26" s="10">
        <v>68</v>
      </c>
    </row>
    <row r="27" spans="2:5" x14ac:dyDescent="0.2">
      <c r="B27" s="9" t="s">
        <v>208</v>
      </c>
      <c r="C27" s="9" t="s">
        <v>209</v>
      </c>
      <c r="D27" s="10">
        <v>41</v>
      </c>
      <c r="E27" s="10">
        <v>351</v>
      </c>
    </row>
    <row r="28" spans="2:5" x14ac:dyDescent="0.2">
      <c r="B28" s="9" t="s">
        <v>210</v>
      </c>
      <c r="C28" s="9" t="s">
        <v>211</v>
      </c>
      <c r="D28" s="10">
        <v>2</v>
      </c>
      <c r="E28" s="10">
        <v>33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4</v>
      </c>
      <c r="E30" s="10">
        <v>28</v>
      </c>
    </row>
    <row r="31" spans="2:5" x14ac:dyDescent="0.2">
      <c r="B31" s="9" t="s">
        <v>216</v>
      </c>
      <c r="C31" s="9" t="s">
        <v>217</v>
      </c>
      <c r="D31" s="10">
        <v>4</v>
      </c>
      <c r="E31" s="10">
        <v>10</v>
      </c>
    </row>
    <row r="32" spans="2:5" x14ac:dyDescent="0.2">
      <c r="B32" s="9" t="s">
        <v>218</v>
      </c>
      <c r="C32" s="9" t="s">
        <v>219</v>
      </c>
      <c r="D32" s="10">
        <v>21</v>
      </c>
      <c r="E32" s="10">
        <v>67</v>
      </c>
    </row>
    <row r="33" spans="2:5" x14ac:dyDescent="0.2">
      <c r="B33" s="9" t="s">
        <v>220</v>
      </c>
      <c r="C33" s="9" t="s">
        <v>221</v>
      </c>
      <c r="D33" s="10">
        <v>3</v>
      </c>
      <c r="E33" s="10">
        <v>3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2</v>
      </c>
      <c r="E36" s="10">
        <v>13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23</v>
      </c>
      <c r="E38" s="10">
        <v>118</v>
      </c>
    </row>
    <row r="39" spans="2:5" x14ac:dyDescent="0.2">
      <c r="B39" s="9" t="s">
        <v>232</v>
      </c>
      <c r="C39" s="9" t="s">
        <v>233</v>
      </c>
      <c r="D39" s="10">
        <v>3</v>
      </c>
      <c r="E39" s="10">
        <v>2</v>
      </c>
    </row>
    <row r="40" spans="2:5" x14ac:dyDescent="0.2">
      <c r="B40" s="9" t="s">
        <v>234</v>
      </c>
      <c r="C40" s="9" t="s">
        <v>235</v>
      </c>
      <c r="D40" s="10">
        <v>183</v>
      </c>
      <c r="E40" s="10">
        <v>329</v>
      </c>
    </row>
    <row r="41" spans="2:5" x14ac:dyDescent="0.2">
      <c r="B41" s="9" t="s">
        <v>236</v>
      </c>
      <c r="C41" s="9" t="s">
        <v>237</v>
      </c>
      <c r="D41" s="10">
        <v>27</v>
      </c>
      <c r="E41" s="10">
        <v>54</v>
      </c>
    </row>
    <row r="42" spans="2:5" x14ac:dyDescent="0.2">
      <c r="B42" s="9" t="s">
        <v>238</v>
      </c>
      <c r="C42" s="9" t="s">
        <v>239</v>
      </c>
      <c r="D42" s="10">
        <v>90</v>
      </c>
      <c r="E42" s="10">
        <v>228</v>
      </c>
    </row>
    <row r="43" spans="2:5" x14ac:dyDescent="0.2">
      <c r="B43" s="9" t="s">
        <v>240</v>
      </c>
      <c r="C43" s="9" t="s">
        <v>241</v>
      </c>
      <c r="D43" s="10">
        <v>123</v>
      </c>
      <c r="E43" s="10">
        <v>333</v>
      </c>
    </row>
    <row r="44" spans="2:5" x14ac:dyDescent="0.2">
      <c r="B44" s="9" t="s">
        <v>242</v>
      </c>
      <c r="C44" s="9" t="s">
        <v>243</v>
      </c>
      <c r="D44" s="10">
        <v>31</v>
      </c>
      <c r="E44" s="10">
        <v>97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5</v>
      </c>
      <c r="E47" s="10">
        <v>12</v>
      </c>
    </row>
    <row r="48" spans="2:5" x14ac:dyDescent="0.2">
      <c r="B48" s="9" t="s">
        <v>250</v>
      </c>
      <c r="C48" s="9" t="s">
        <v>251</v>
      </c>
      <c r="D48" s="10">
        <v>3</v>
      </c>
      <c r="E48" s="10">
        <v>26</v>
      </c>
    </row>
    <row r="49" spans="2:5" x14ac:dyDescent="0.2">
      <c r="B49" s="9" t="s">
        <v>252</v>
      </c>
      <c r="C49" s="9" t="s">
        <v>253</v>
      </c>
      <c r="D49" s="10">
        <v>1</v>
      </c>
      <c r="E49" s="10">
        <v>1</v>
      </c>
    </row>
    <row r="50" spans="2:5" x14ac:dyDescent="0.2">
      <c r="B50" s="9" t="s">
        <v>254</v>
      </c>
      <c r="C50" s="9" t="s">
        <v>255</v>
      </c>
      <c r="D50" s="10">
        <v>60</v>
      </c>
      <c r="E50" s="10">
        <v>199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17</v>
      </c>
      <c r="E55" s="10">
        <v>19</v>
      </c>
    </row>
    <row r="56" spans="2:5" x14ac:dyDescent="0.2">
      <c r="B56" s="9" t="s">
        <v>266</v>
      </c>
      <c r="C56" s="9" t="s">
        <v>267</v>
      </c>
      <c r="D56" s="10">
        <v>9</v>
      </c>
      <c r="E56" s="10">
        <v>21</v>
      </c>
    </row>
    <row r="57" spans="2:5" x14ac:dyDescent="0.2">
      <c r="B57" s="9" t="s">
        <v>268</v>
      </c>
      <c r="C57" s="9" t="s">
        <v>269</v>
      </c>
      <c r="D57" s="10">
        <v>8</v>
      </c>
      <c r="E57" s="10">
        <v>53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16</v>
      </c>
      <c r="E59" s="10">
        <v>39</v>
      </c>
    </row>
    <row r="60" spans="2:5" x14ac:dyDescent="0.2">
      <c r="B60" s="9" t="s">
        <v>274</v>
      </c>
      <c r="C60" s="9" t="s">
        <v>275</v>
      </c>
      <c r="D60" s="10">
        <v>62</v>
      </c>
      <c r="E60" s="10">
        <v>80</v>
      </c>
    </row>
    <row r="61" spans="2:5" x14ac:dyDescent="0.2">
      <c r="B61" s="9" t="s">
        <v>276</v>
      </c>
      <c r="C61" s="9" t="s">
        <v>277</v>
      </c>
      <c r="D61" s="10">
        <v>46</v>
      </c>
      <c r="E61" s="10">
        <v>89</v>
      </c>
    </row>
    <row r="62" spans="2:5" x14ac:dyDescent="0.2">
      <c r="B62" s="9" t="s">
        <v>278</v>
      </c>
      <c r="C62" s="9" t="s">
        <v>279</v>
      </c>
      <c r="D62" s="10">
        <v>16</v>
      </c>
      <c r="E62" s="10">
        <v>33</v>
      </c>
    </row>
    <row r="63" spans="2:5" x14ac:dyDescent="0.2">
      <c r="B63" s="9" t="s">
        <v>280</v>
      </c>
      <c r="C63" s="9" t="s">
        <v>281</v>
      </c>
      <c r="D63" s="10">
        <v>37</v>
      </c>
      <c r="E63" s="10">
        <v>45</v>
      </c>
    </row>
    <row r="64" spans="2:5" x14ac:dyDescent="0.2">
      <c r="B64" s="9" t="s">
        <v>282</v>
      </c>
      <c r="C64" s="9" t="s">
        <v>283</v>
      </c>
      <c r="D64" s="10">
        <v>3</v>
      </c>
      <c r="E64" s="10">
        <v>3</v>
      </c>
    </row>
    <row r="65" spans="2:5" x14ac:dyDescent="0.2">
      <c r="B65" s="9" t="s">
        <v>284</v>
      </c>
      <c r="C65" s="9" t="s">
        <v>285</v>
      </c>
      <c r="D65" s="10">
        <v>10</v>
      </c>
      <c r="E65" s="10">
        <v>9</v>
      </c>
    </row>
    <row r="66" spans="2:5" x14ac:dyDescent="0.2">
      <c r="B66" s="9" t="s">
        <v>286</v>
      </c>
      <c r="C66" s="9" t="s">
        <v>287</v>
      </c>
      <c r="D66" s="10">
        <v>31</v>
      </c>
      <c r="E66" s="10">
        <v>33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2</v>
      </c>
    </row>
    <row r="68" spans="2:5" x14ac:dyDescent="0.2">
      <c r="B68" s="9" t="s">
        <v>290</v>
      </c>
      <c r="C68" s="9" t="s">
        <v>291</v>
      </c>
      <c r="D68" s="10">
        <v>6</v>
      </c>
      <c r="E68" s="10">
        <v>13</v>
      </c>
    </row>
    <row r="69" spans="2:5" x14ac:dyDescent="0.2">
      <c r="B69" s="9" t="s">
        <v>292</v>
      </c>
      <c r="C69" s="9" t="s">
        <v>293</v>
      </c>
      <c r="D69" s="10">
        <v>4</v>
      </c>
      <c r="E69" s="10">
        <v>27</v>
      </c>
    </row>
    <row r="70" spans="2:5" x14ac:dyDescent="0.2">
      <c r="B70" s="9" t="s">
        <v>294</v>
      </c>
      <c r="C70" s="9" t="s">
        <v>295</v>
      </c>
      <c r="D70" s="10">
        <v>1</v>
      </c>
      <c r="E70" s="10">
        <v>1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5</v>
      </c>
      <c r="E72" s="10">
        <v>32</v>
      </c>
    </row>
    <row r="73" spans="2:5" x14ac:dyDescent="0.2">
      <c r="B73" s="9" t="s">
        <v>300</v>
      </c>
      <c r="C73" s="9" t="s">
        <v>301</v>
      </c>
      <c r="D73" s="10">
        <v>11</v>
      </c>
      <c r="E73" s="10">
        <v>19</v>
      </c>
    </row>
    <row r="74" spans="2:5" x14ac:dyDescent="0.2">
      <c r="B74" s="9" t="s">
        <v>302</v>
      </c>
      <c r="C74" s="9" t="s">
        <v>303</v>
      </c>
      <c r="D74" s="10">
        <v>5</v>
      </c>
      <c r="E74" s="10">
        <v>6</v>
      </c>
    </row>
    <row r="75" spans="2:5" x14ac:dyDescent="0.2">
      <c r="B75" s="9" t="s">
        <v>304</v>
      </c>
      <c r="C75" s="9" t="s">
        <v>305</v>
      </c>
      <c r="D75" s="10">
        <v>33</v>
      </c>
      <c r="E75" s="10">
        <v>45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3</v>
      </c>
      <c r="E78" s="10">
        <v>6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5</v>
      </c>
      <c r="E81" s="10">
        <v>11</v>
      </c>
    </row>
    <row r="82" spans="1:5" x14ac:dyDescent="0.2">
      <c r="B82" s="9" t="s">
        <v>318</v>
      </c>
      <c r="C82" s="9" t="s">
        <v>319</v>
      </c>
      <c r="D82" s="10">
        <v>7</v>
      </c>
      <c r="E82" s="10">
        <v>9</v>
      </c>
    </row>
    <row r="83" spans="1:5" x14ac:dyDescent="0.2">
      <c r="B83" s="9" t="s">
        <v>320</v>
      </c>
      <c r="C83" s="9" t="s">
        <v>321</v>
      </c>
      <c r="D83" s="10">
        <v>42</v>
      </c>
      <c r="E83" s="10">
        <v>81</v>
      </c>
    </row>
    <row r="84" spans="1:5" x14ac:dyDescent="0.2">
      <c r="B84" s="20" t="s">
        <v>322</v>
      </c>
      <c r="C84" s="20"/>
      <c r="D84" s="73">
        <v>1176</v>
      </c>
      <c r="E84" s="73">
        <v>4410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5" t="s">
        <v>116</v>
      </c>
      <c r="B93" s="15"/>
      <c r="C93" s="15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MALO</v>
      </c>
      <c r="B1" s="2"/>
      <c r="C1" s="2"/>
    </row>
    <row r="2" spans="1:9" x14ac:dyDescent="0.2">
      <c r="C2" s="2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2" customFormat="1" x14ac:dyDescent="0.2">
      <c r="B5" s="34"/>
      <c r="C5" s="78" t="s">
        <v>329</v>
      </c>
      <c r="D5" s="78"/>
      <c r="E5" s="78"/>
      <c r="F5" s="118">
        <v>6367</v>
      </c>
      <c r="G5" s="118">
        <v>6397.9999999999991</v>
      </c>
      <c r="H5" s="118">
        <v>12765</v>
      </c>
      <c r="I5" s="22"/>
    </row>
    <row r="6" spans="1:9" s="2" customFormat="1" x14ac:dyDescent="0.2">
      <c r="B6" s="34"/>
      <c r="C6" s="78"/>
      <c r="D6" s="78"/>
      <c r="E6" s="78"/>
      <c r="F6" s="119"/>
      <c r="G6" s="119"/>
      <c r="H6" s="119"/>
      <c r="I6" s="22"/>
    </row>
    <row r="7" spans="1:9" s="2" customFormat="1" x14ac:dyDescent="0.2">
      <c r="B7" s="34"/>
      <c r="C7" s="79" t="s">
        <v>330</v>
      </c>
      <c r="D7" s="80" t="s">
        <v>331</v>
      </c>
      <c r="E7" s="78"/>
      <c r="F7" s="118">
        <v>4082.1307418892397</v>
      </c>
      <c r="G7" s="118">
        <v>3271.738734632012</v>
      </c>
      <c r="H7" s="118">
        <v>7353.8694765212513</v>
      </c>
      <c r="I7" s="22"/>
    </row>
    <row r="8" spans="1:9" x14ac:dyDescent="0.2">
      <c r="B8" s="76"/>
      <c r="C8" s="11"/>
      <c r="D8" s="79" t="s">
        <v>330</v>
      </c>
      <c r="E8" s="81" t="s">
        <v>332</v>
      </c>
      <c r="F8" s="120">
        <v>3964</v>
      </c>
      <c r="G8" s="120">
        <v>3088</v>
      </c>
      <c r="H8" s="120">
        <v>7052</v>
      </c>
      <c r="I8" s="17"/>
    </row>
    <row r="9" spans="1:9" x14ac:dyDescent="0.2">
      <c r="B9" s="76"/>
      <c r="C9" s="11"/>
      <c r="D9" s="11"/>
      <c r="E9" s="81" t="s">
        <v>333</v>
      </c>
      <c r="F9" s="120">
        <v>118.13074188923987</v>
      </c>
      <c r="G9" s="120">
        <v>183.73873463201176</v>
      </c>
      <c r="H9" s="120">
        <v>301.86947652125161</v>
      </c>
      <c r="I9" s="17"/>
    </row>
    <row r="10" spans="1:9" x14ac:dyDescent="0.2">
      <c r="B10" s="76"/>
      <c r="C10" s="11"/>
      <c r="D10" s="11"/>
      <c r="E10" s="81"/>
      <c r="F10" s="121"/>
      <c r="G10" s="121"/>
      <c r="H10" s="121"/>
      <c r="I10" s="17"/>
    </row>
    <row r="11" spans="1:9" s="2" customFormat="1" x14ac:dyDescent="0.2">
      <c r="B11" s="34"/>
      <c r="C11" s="78"/>
      <c r="D11" s="80" t="s">
        <v>334</v>
      </c>
      <c r="E11" s="78"/>
      <c r="F11" s="118">
        <v>2284.8692581107603</v>
      </c>
      <c r="G11" s="118">
        <v>3126.2612653679876</v>
      </c>
      <c r="H11" s="118">
        <v>5411.1305234787478</v>
      </c>
      <c r="I11" s="22"/>
    </row>
    <row r="12" spans="1:9" x14ac:dyDescent="0.2">
      <c r="B12" s="76"/>
      <c r="C12" s="11"/>
      <c r="D12" s="79" t="s">
        <v>330</v>
      </c>
      <c r="E12" s="81" t="s">
        <v>335</v>
      </c>
      <c r="F12" s="120">
        <v>427.94485783815389</v>
      </c>
      <c r="G12" s="120">
        <v>499.88472090458725</v>
      </c>
      <c r="H12" s="120">
        <v>927.82957874274109</v>
      </c>
      <c r="I12" s="17"/>
    </row>
    <row r="13" spans="1:9" x14ac:dyDescent="0.2">
      <c r="B13" s="76"/>
      <c r="C13" s="11"/>
      <c r="D13" s="11"/>
      <c r="E13" s="81" t="s">
        <v>336</v>
      </c>
      <c r="F13" s="120">
        <v>47.931121320862687</v>
      </c>
      <c r="G13" s="120">
        <v>889.92729215967631</v>
      </c>
      <c r="H13" s="120">
        <v>937.85841348053907</v>
      </c>
      <c r="I13" s="17"/>
    </row>
    <row r="14" spans="1:9" x14ac:dyDescent="0.2">
      <c r="B14" s="76"/>
      <c r="C14" s="11"/>
      <c r="D14" s="11"/>
      <c r="E14" s="81" t="s">
        <v>337</v>
      </c>
      <c r="F14" s="120">
        <v>1557.5770995635555</v>
      </c>
      <c r="G14" s="120">
        <v>1458.5847682959022</v>
      </c>
      <c r="H14" s="120">
        <v>3016.1618678594577</v>
      </c>
      <c r="I14" s="17"/>
    </row>
    <row r="15" spans="1:9" x14ac:dyDescent="0.2">
      <c r="B15" s="76"/>
      <c r="C15" s="11"/>
      <c r="D15" s="11"/>
      <c r="E15" s="81" t="s">
        <v>338</v>
      </c>
      <c r="F15" s="120">
        <v>251.41617938818831</v>
      </c>
      <c r="G15" s="120">
        <v>277.864484007822</v>
      </c>
      <c r="H15" s="120">
        <v>529.28066339601025</v>
      </c>
      <c r="I15" s="17"/>
    </row>
    <row r="16" spans="1:9" x14ac:dyDescent="0.2">
      <c r="B16" s="82"/>
      <c r="C16" s="83"/>
      <c r="D16" s="83"/>
      <c r="E16" s="84"/>
      <c r="F16" s="122"/>
      <c r="G16" s="122"/>
      <c r="H16" s="122"/>
      <c r="I16" s="33"/>
    </row>
    <row r="17" spans="2:9" x14ac:dyDescent="0.2">
      <c r="B17" s="11"/>
      <c r="C17" s="11"/>
      <c r="D17" s="11"/>
      <c r="E17" s="81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3"/>
      <c r="C19" s="85" t="s">
        <v>339</v>
      </c>
      <c r="D19" s="85"/>
      <c r="E19" s="85"/>
      <c r="F19" s="123">
        <v>2.8938500346651835E-2</v>
      </c>
      <c r="G19" s="123">
        <v>5.6159354256224779E-2</v>
      </c>
      <c r="H19" s="123">
        <v>4.1049066411231849E-2</v>
      </c>
      <c r="I19" s="86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MALO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7" t="s">
        <v>326</v>
      </c>
      <c r="E6" s="87" t="s">
        <v>327</v>
      </c>
      <c r="F6" s="87" t="s">
        <v>343</v>
      </c>
    </row>
    <row r="7" spans="1:6" x14ac:dyDescent="0.2">
      <c r="A7" s="149"/>
      <c r="B7" s="154" t="s">
        <v>348</v>
      </c>
      <c r="C7" s="155">
        <v>7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4</v>
      </c>
      <c r="D10" s="159">
        <v>22</v>
      </c>
      <c r="E10" s="159">
        <v>38</v>
      </c>
      <c r="F10" s="157">
        <v>60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1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1</v>
      </c>
      <c r="D15" s="159">
        <v>17</v>
      </c>
      <c r="E15" s="159">
        <v>116</v>
      </c>
      <c r="F15" s="157">
        <v>133</v>
      </c>
    </row>
    <row r="16" spans="1:6" x14ac:dyDescent="0.2">
      <c r="A16" s="149"/>
      <c r="B16" s="160" t="s">
        <v>328</v>
      </c>
      <c r="C16" s="161">
        <v>13</v>
      </c>
      <c r="D16" s="161">
        <v>39</v>
      </c>
      <c r="E16" s="161">
        <v>154</v>
      </c>
      <c r="F16" s="162">
        <v>193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MALO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8588</v>
      </c>
      <c r="C6" s="129">
        <v>17921</v>
      </c>
      <c r="D6" s="129">
        <v>772</v>
      </c>
      <c r="E6" s="129">
        <v>1400</v>
      </c>
      <c r="F6" s="129">
        <v>9360</v>
      </c>
      <c r="G6" s="129">
        <v>19321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2007-05-08T09:59:43Z</cp:lastPrinted>
  <dcterms:created xsi:type="dcterms:W3CDTF">2006-11-07T14:21:02Z</dcterms:created>
  <dcterms:modified xsi:type="dcterms:W3CDTF">2025-10-20T09:25:30Z</dcterms:modified>
</cp:coreProperties>
</file>