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7B532AA7-AA25-4760-9C54-CB8DF5D5A3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<sst xmlns="http://schemas.openxmlformats.org/spreadsheetml/2006/main" count="506" uniqueCount="394">
  <si>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</si>
  <si>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</si>
  <si>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</si>
  <si>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</si>
  <si>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</si>
  <si>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</si>
  <si>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</si>
  <si>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</si>
  <si>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</si>
  <si>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</si>
  <si>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</si>
  <si>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</si>
  <si>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</si>
  <si>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</si>
  <si>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</si>
  <si>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</si>
  <si>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LAGHI</t>
  </si>
  <si>
    <t>049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</si>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</sst>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0" fontId="4" fillId="0" borderId="12" xfId="0" applyFont="1" applyBorder="1"/>
    <xf numFmtId="167" fontId="0" fillId="0" borderId="0" xfId="0" applyNumberFormat="1"/>
    <xf numFmtId="0" fontId="4" fillId="26" borderId="18" xfId="0" applyFont="1" applyFill="1" applyBorder="1" applyAlignment="1">
      <alignment horizontal="center" wrapText="1"/>
    </xf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3" fontId="0" fillId="0" borderId="17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19273C4-1FD6-41C5-A49B-87C868A6EB3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F3D0B99E-D6B6-40FD-A633-89F56C348D4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36010</v>
      </c>
      <c r="D4" s="2"/>
      <c r="E4" s="2"/>
      <c r="F4" s="2">
        <v>22.5532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5.7198091623361647</v>
      </c>
    </row>
    <row r="8" spans="1:8" x14ac:dyDescent="0.2">
      <c r="F8" s="22"/>
    </row>
    <row r="9" spans="1:8" x14ac:dyDescent="0.2">
      <c r="F9" s="3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7</v>
      </c>
      <c r="C12" s="116">
        <v>5</v>
      </c>
      <c r="D12" s="116">
        <v>12</v>
      </c>
      <c r="F12" s="116">
        <v>2</v>
      </c>
      <c r="G12" s="116">
        <v>0</v>
      </c>
      <c r="H12" s="116">
        <v>2</v>
      </c>
    </row>
    <row r="13" spans="1:8" x14ac:dyDescent="0.2">
      <c r="A13" s="115" t="s">
        <v>9</v>
      </c>
      <c r="B13" s="115">
        <v>44</v>
      </c>
      <c r="C13" s="115">
        <v>41</v>
      </c>
      <c r="D13" s="115">
        <v>85</v>
      </c>
      <c r="F13" s="115">
        <v>4</v>
      </c>
      <c r="G13" s="115">
        <v>4</v>
      </c>
      <c r="H13" s="115">
        <v>8</v>
      </c>
    </row>
    <row r="14" spans="1:8" x14ac:dyDescent="0.2">
      <c r="A14" s="115" t="s">
        <v>10</v>
      </c>
      <c r="B14" s="115">
        <v>16</v>
      </c>
      <c r="C14" s="115">
        <v>16</v>
      </c>
      <c r="D14" s="115">
        <v>32</v>
      </c>
      <c r="F14" s="115">
        <v>1</v>
      </c>
      <c r="G14" s="115">
        <v>2</v>
      </c>
      <c r="H14" s="115">
        <v>3</v>
      </c>
    </row>
    <row r="15" spans="1:8" x14ac:dyDescent="0.2">
      <c r="A15" s="115" t="s">
        <v>11</v>
      </c>
      <c r="B15" s="116">
        <v>67</v>
      </c>
      <c r="C15" s="116">
        <v>62</v>
      </c>
      <c r="D15" s="116">
        <v>129</v>
      </c>
      <c r="F15" s="116">
        <v>7</v>
      </c>
      <c r="G15" s="116">
        <v>6</v>
      </c>
      <c r="H15" s="116">
        <v>13</v>
      </c>
    </row>
    <row r="17" spans="1:5" x14ac:dyDescent="0.2">
      <c r="B17" s="18"/>
    </row>
    <row r="19" spans="1:5" x14ac:dyDescent="0.2">
      <c r="A19" s="111" t="s">
        <v>380</v>
      </c>
      <c r="B19" s="112"/>
      <c r="C19" s="112"/>
      <c r="D19" s="113"/>
      <c r="E19" s="69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9"/>
    </row>
    <row r="21" spans="1:5" x14ac:dyDescent="0.2">
      <c r="A21" s="115" t="s">
        <v>381</v>
      </c>
      <c r="B21" s="116">
        <v>64</v>
      </c>
      <c r="C21" s="116">
        <v>63</v>
      </c>
      <c r="D21" s="116">
        <v>127</v>
      </c>
      <c r="E21" s="69"/>
    </row>
    <row r="22" spans="1:5" x14ac:dyDescent="0.2">
      <c r="A22" s="115" t="s">
        <v>12</v>
      </c>
      <c r="B22" s="116">
        <v>1</v>
      </c>
      <c r="C22" s="116">
        <v>0</v>
      </c>
      <c r="D22" s="116">
        <v>1</v>
      </c>
      <c r="E22" s="69"/>
    </row>
    <row r="23" spans="1:5" x14ac:dyDescent="0.2">
      <c r="A23" s="115" t="s">
        <v>13</v>
      </c>
      <c r="B23" s="116">
        <v>0</v>
      </c>
      <c r="C23" s="116">
        <v>0</v>
      </c>
      <c r="D23" s="116">
        <v>0</v>
      </c>
      <c r="E23" s="69"/>
    </row>
    <row r="24" spans="1:5" x14ac:dyDescent="0.2">
      <c r="A24" s="115" t="s">
        <v>14</v>
      </c>
      <c r="B24" s="116">
        <v>4</v>
      </c>
      <c r="C24" s="116">
        <v>4</v>
      </c>
      <c r="D24" s="116">
        <v>8</v>
      </c>
      <c r="E24" s="69"/>
    </row>
    <row r="25" spans="1:5" x14ac:dyDescent="0.2">
      <c r="A25" s="115" t="s">
        <v>15</v>
      </c>
      <c r="B25" s="116">
        <v>2</v>
      </c>
      <c r="C25" s="116">
        <v>5</v>
      </c>
      <c r="D25" s="116">
        <v>7</v>
      </c>
      <c r="E25" s="69"/>
    </row>
    <row r="26" spans="1:5" ht="12.75" customHeight="1" x14ac:dyDescent="0.2">
      <c r="A26" s="115" t="s">
        <v>382</v>
      </c>
      <c r="B26" s="116">
        <v>67</v>
      </c>
      <c r="C26" s="116">
        <v>62</v>
      </c>
      <c r="D26" s="116">
        <v>129</v>
      </c>
      <c r="E26" s="69"/>
    </row>
    <row r="27" spans="1:5" x14ac:dyDescent="0.2">
      <c r="A27" s="115" t="s">
        <v>7</v>
      </c>
      <c r="B27" s="116">
        <v>7</v>
      </c>
      <c r="C27" s="116">
        <v>6</v>
      </c>
      <c r="D27" s="116">
        <v>13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376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7" t="s">
        <v>16</v>
      </c>
      <c r="B1" s="147"/>
      <c r="C1" s="147"/>
    </row>
    <row r="3" spans="1:3" customFormat="1" x14ac:dyDescent="0.2">
      <c r="A3" s="148" t="s">
        <v>391</v>
      </c>
      <c r="B3" s="148"/>
      <c r="C3" s="148"/>
    </row>
    <row r="4" spans="1:3" customFormat="1" x14ac:dyDescent="0.2">
      <c r="A4" s="131" t="s">
        <v>365</v>
      </c>
      <c r="B4" s="131" t="s">
        <v>366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0</v>
      </c>
      <c r="B6" s="91">
        <v>0</v>
      </c>
      <c r="C6" s="92">
        <v>0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0" t="s">
        <v>368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2" t="s">
        <v>392</v>
      </c>
      <c r="B13" s="143"/>
      <c r="C13" s="144"/>
    </row>
    <row r="14" spans="1:3" customFormat="1" ht="25.5" customHeight="1" thickTop="1" x14ac:dyDescent="0.2">
      <c r="A14" s="145" t="s">
        <v>360</v>
      </c>
      <c r="B14" s="97"/>
      <c r="C14" s="98"/>
    </row>
    <row r="15" spans="1:3" customFormat="1" ht="26.25" customHeight="1" x14ac:dyDescent="0.2">
      <c r="A15" s="146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70">
        <v>0</v>
      </c>
      <c r="C17" s="170">
        <v>0</v>
      </c>
    </row>
    <row r="18" spans="1:3" customFormat="1" x14ac:dyDescent="0.2">
      <c r="A18" s="104" t="s">
        <v>369</v>
      </c>
      <c r="B18" s="170">
        <v>20</v>
      </c>
      <c r="C18" s="170">
        <v>78768</v>
      </c>
    </row>
    <row r="19" spans="1:3" customFormat="1" x14ac:dyDescent="0.2">
      <c r="A19" s="104" t="s">
        <v>370</v>
      </c>
      <c r="B19" s="170">
        <v>9</v>
      </c>
      <c r="C19" s="170">
        <v>111381</v>
      </c>
    </row>
    <row r="20" spans="1:3" customFormat="1" x14ac:dyDescent="0.2">
      <c r="A20" s="104" t="s">
        <v>371</v>
      </c>
      <c r="B20" s="170">
        <v>35</v>
      </c>
      <c r="C20" s="170">
        <v>727883</v>
      </c>
    </row>
    <row r="21" spans="1:3" customFormat="1" x14ac:dyDescent="0.2">
      <c r="A21" s="104" t="s">
        <v>372</v>
      </c>
      <c r="B21" s="170">
        <v>34</v>
      </c>
      <c r="C21" s="170">
        <v>1088114</v>
      </c>
    </row>
    <row r="22" spans="1:3" customFormat="1" x14ac:dyDescent="0.2">
      <c r="A22" s="104" t="s">
        <v>373</v>
      </c>
      <c r="B22" s="170">
        <v>0</v>
      </c>
      <c r="C22" s="170">
        <v>0</v>
      </c>
    </row>
    <row r="23" spans="1:3" customFormat="1" x14ac:dyDescent="0.2">
      <c r="A23" s="104" t="s">
        <v>359</v>
      </c>
      <c r="B23" s="170">
        <v>0</v>
      </c>
      <c r="C23" s="170">
        <v>0</v>
      </c>
    </row>
    <row r="24" spans="1:3" customFormat="1" x14ac:dyDescent="0.2">
      <c r="A24" s="104" t="s">
        <v>374</v>
      </c>
      <c r="B24" s="170">
        <v>0</v>
      </c>
      <c r="C24" s="170">
        <v>0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100</v>
      </c>
      <c r="C26" s="171">
        <v>2140408</v>
      </c>
    </row>
    <row r="27" spans="1:3" customFormat="1" x14ac:dyDescent="0.2">
      <c r="A27" s="106" t="s">
        <v>393</v>
      </c>
      <c r="B27" s="172"/>
      <c r="C27" s="177">
        <v>127</v>
      </c>
    </row>
    <row r="28" spans="1:3" customFormat="1" x14ac:dyDescent="0.2">
      <c r="A28" s="107" t="s">
        <v>113</v>
      </c>
      <c r="B28" s="173"/>
      <c r="C28" s="174">
        <v>21192.158415841583</v>
      </c>
    </row>
    <row r="29" spans="1:3" customFormat="1" x14ac:dyDescent="0.2">
      <c r="A29" s="108" t="s">
        <v>114</v>
      </c>
      <c r="B29" s="175"/>
      <c r="C29" s="176">
        <v>16853.606299212599</v>
      </c>
    </row>
    <row r="30" spans="1:3" customFormat="1" x14ac:dyDescent="0.2"/>
    <row r="31" spans="1:3" s="7" customFormat="1" ht="11.25" x14ac:dyDescent="0.2">
      <c r="A31" s="94" t="s">
        <v>375</v>
      </c>
      <c r="B31" s="94"/>
      <c r="C31" s="94"/>
    </row>
    <row r="32" spans="1:3" s="7" customFormat="1" ht="11.25" x14ac:dyDescent="0.2">
      <c r="A32" s="95" t="s">
        <v>361</v>
      </c>
      <c r="B32" s="95"/>
      <c r="C32" s="95"/>
    </row>
    <row r="33" spans="1:6" s="7" customFormat="1" x14ac:dyDescent="0.2">
      <c r="A33" s="109"/>
      <c r="B33" s="110"/>
      <c r="C33" s="110"/>
    </row>
    <row r="34" spans="1:6" s="7" customFormat="1" x14ac:dyDescent="0.2">
      <c r="A34" s="109"/>
      <c r="B34" s="110"/>
      <c r="C34" s="110"/>
    </row>
    <row r="35" spans="1:6" s="7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3" t="str">
        <f>"Comune" &amp;" "&amp;Popolazione!A1</f>
        <v>Comune LAGHI</v>
      </c>
      <c r="B1" s="19" t="s">
        <v>383</v>
      </c>
      <c r="C1" s="19" t="s">
        <v>377</v>
      </c>
    </row>
    <row r="2" spans="1:3" s="90" customFormat="1" ht="15.75" x14ac:dyDescent="0.25">
      <c r="A2" s="89"/>
      <c r="B2" s="150"/>
      <c r="C2" s="150"/>
    </row>
    <row r="3" spans="1:3" x14ac:dyDescent="0.2">
      <c r="A3" s="8" t="s">
        <v>21</v>
      </c>
      <c r="B3" s="151">
        <v>3</v>
      </c>
      <c r="C3" s="151">
        <v>0</v>
      </c>
    </row>
    <row r="4" spans="1:3" x14ac:dyDescent="0.2">
      <c r="A4" s="8" t="s">
        <v>22</v>
      </c>
      <c r="B4" s="151">
        <v>2</v>
      </c>
      <c r="C4" s="151">
        <v>0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106</v>
      </c>
      <c r="B6" s="151">
        <v>0</v>
      </c>
      <c r="C6" s="151">
        <v>0</v>
      </c>
    </row>
    <row r="7" spans="1:3" x14ac:dyDescent="0.2">
      <c r="A7" s="8" t="s">
        <v>107</v>
      </c>
      <c r="B7" s="151">
        <v>0</v>
      </c>
      <c r="C7" s="151">
        <v>0</v>
      </c>
    </row>
    <row r="8" spans="1:3" x14ac:dyDescent="0.2">
      <c r="A8" s="8" t="s">
        <v>24</v>
      </c>
      <c r="B8" s="151">
        <v>0</v>
      </c>
      <c r="C8" s="151">
        <v>0</v>
      </c>
    </row>
    <row r="9" spans="1:3" x14ac:dyDescent="0.2">
      <c r="A9" s="8" t="s">
        <v>362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0</v>
      </c>
      <c r="C10" s="151">
        <v>0</v>
      </c>
    </row>
    <row r="11" spans="1:3" x14ac:dyDescent="0.2">
      <c r="A11" s="8" t="s">
        <v>26</v>
      </c>
      <c r="B11" s="151">
        <v>0</v>
      </c>
      <c r="C11" s="151">
        <v>0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0</v>
      </c>
      <c r="C13" s="151">
        <v>0</v>
      </c>
    </row>
    <row r="14" spans="1:3" x14ac:dyDescent="0.2">
      <c r="A14" s="8" t="s">
        <v>29</v>
      </c>
      <c r="B14" s="151">
        <v>0</v>
      </c>
      <c r="C14" s="151">
        <v>0</v>
      </c>
    </row>
    <row r="15" spans="1:3" x14ac:dyDescent="0.2">
      <c r="A15" s="8" t="s">
        <v>30</v>
      </c>
      <c r="B15" s="151">
        <v>0</v>
      </c>
      <c r="C15" s="151">
        <v>0</v>
      </c>
    </row>
    <row r="16" spans="1:3" x14ac:dyDescent="0.2">
      <c r="A16" s="8" t="s">
        <v>31</v>
      </c>
      <c r="B16" s="151">
        <v>1</v>
      </c>
      <c r="C16" s="151">
        <v>0</v>
      </c>
    </row>
    <row r="17" spans="1:3" x14ac:dyDescent="0.2">
      <c r="A17" s="8" t="s">
        <v>32</v>
      </c>
      <c r="B17" s="151">
        <v>0</v>
      </c>
      <c r="C17" s="151">
        <v>0</v>
      </c>
    </row>
    <row r="18" spans="1:3" x14ac:dyDescent="0.2">
      <c r="A18" s="8" t="s">
        <v>33</v>
      </c>
      <c r="B18" s="151">
        <v>0</v>
      </c>
      <c r="C18" s="151">
        <v>0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0</v>
      </c>
      <c r="C20" s="151">
        <v>0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0</v>
      </c>
      <c r="C22" s="151">
        <v>0</v>
      </c>
    </row>
    <row r="23" spans="1:3" x14ac:dyDescent="0.2">
      <c r="A23" s="8" t="s">
        <v>38</v>
      </c>
      <c r="B23" s="151">
        <v>0</v>
      </c>
      <c r="C23" s="151">
        <v>0</v>
      </c>
    </row>
    <row r="24" spans="1:3" x14ac:dyDescent="0.2">
      <c r="A24" s="8" t="s">
        <v>39</v>
      </c>
      <c r="B24" s="151">
        <v>0</v>
      </c>
      <c r="C24" s="151">
        <v>0</v>
      </c>
    </row>
    <row r="25" spans="1:3" x14ac:dyDescent="0.2">
      <c r="A25" s="8" t="s">
        <v>40</v>
      </c>
      <c r="B25" s="151">
        <v>0</v>
      </c>
      <c r="C25" s="151">
        <v>0</v>
      </c>
    </row>
    <row r="26" spans="1:3" x14ac:dyDescent="0.2">
      <c r="A26" s="8" t="s">
        <v>41</v>
      </c>
      <c r="B26" s="151">
        <v>0</v>
      </c>
      <c r="C26" s="151">
        <v>0</v>
      </c>
    </row>
    <row r="27" spans="1:3" x14ac:dyDescent="0.2">
      <c r="A27" s="8" t="s">
        <v>42</v>
      </c>
      <c r="B27" s="151">
        <v>0</v>
      </c>
      <c r="C27" s="151">
        <v>0</v>
      </c>
    </row>
    <row r="28" spans="1:3" x14ac:dyDescent="0.2">
      <c r="A28" s="8" t="s">
        <v>43</v>
      </c>
      <c r="B28" s="151">
        <v>0</v>
      </c>
      <c r="C28" s="151">
        <v>0</v>
      </c>
    </row>
    <row r="29" spans="1:3" x14ac:dyDescent="0.2">
      <c r="A29" s="8" t="s">
        <v>44</v>
      </c>
      <c r="B29" s="151">
        <v>0</v>
      </c>
      <c r="C29" s="151">
        <v>0</v>
      </c>
    </row>
    <row r="30" spans="1:3" x14ac:dyDescent="0.2">
      <c r="A30" s="8" t="s">
        <v>45</v>
      </c>
      <c r="B30" s="151">
        <v>0</v>
      </c>
      <c r="C30" s="151">
        <v>0</v>
      </c>
    </row>
    <row r="31" spans="1:3" x14ac:dyDescent="0.2">
      <c r="A31" s="8" t="s">
        <v>46</v>
      </c>
      <c r="B31" s="151">
        <v>0</v>
      </c>
      <c r="C31" s="151">
        <v>0</v>
      </c>
    </row>
    <row r="32" spans="1:3" x14ac:dyDescent="0.2">
      <c r="A32" s="8" t="s">
        <v>47</v>
      </c>
      <c r="B32" s="151">
        <v>0</v>
      </c>
      <c r="C32" s="151">
        <v>0</v>
      </c>
    </row>
    <row r="33" spans="1:3" x14ac:dyDescent="0.2">
      <c r="A33" s="8" t="s">
        <v>48</v>
      </c>
      <c r="B33" s="151">
        <v>0</v>
      </c>
      <c r="C33" s="151">
        <v>0</v>
      </c>
    </row>
    <row r="34" spans="1:3" x14ac:dyDescent="0.2">
      <c r="A34" s="8" t="s">
        <v>49</v>
      </c>
      <c r="B34" s="151">
        <v>1</v>
      </c>
      <c r="C34" s="151">
        <v>0</v>
      </c>
    </row>
    <row r="35" spans="1:3" x14ac:dyDescent="0.2">
      <c r="A35" s="8" t="s">
        <v>50</v>
      </c>
      <c r="B35" s="151">
        <v>0</v>
      </c>
      <c r="C35" s="151">
        <v>0</v>
      </c>
    </row>
    <row r="36" spans="1:3" x14ac:dyDescent="0.2">
      <c r="A36" s="8" t="s">
        <v>51</v>
      </c>
      <c r="B36" s="151">
        <v>0</v>
      </c>
      <c r="C36" s="151">
        <v>0</v>
      </c>
    </row>
    <row r="37" spans="1:3" x14ac:dyDescent="0.2">
      <c r="A37" s="8" t="s">
        <v>52</v>
      </c>
      <c r="B37" s="151">
        <v>0</v>
      </c>
      <c r="C37" s="151">
        <v>0</v>
      </c>
    </row>
    <row r="38" spans="1:3" x14ac:dyDescent="0.2">
      <c r="A38" s="8" t="s">
        <v>53</v>
      </c>
      <c r="B38" s="151">
        <v>0</v>
      </c>
      <c r="C38" s="151">
        <v>0</v>
      </c>
    </row>
    <row r="39" spans="1:3" x14ac:dyDescent="0.2">
      <c r="A39" s="8" t="s">
        <v>54</v>
      </c>
      <c r="B39" s="151">
        <v>1</v>
      </c>
      <c r="C39" s="151">
        <v>0</v>
      </c>
    </row>
    <row r="40" spans="1:3" x14ac:dyDescent="0.2">
      <c r="A40" s="8" t="s">
        <v>55</v>
      </c>
      <c r="B40" s="151">
        <v>0</v>
      </c>
      <c r="C40" s="151">
        <v>0</v>
      </c>
    </row>
    <row r="41" spans="1:3" x14ac:dyDescent="0.2">
      <c r="A41" s="8" t="s">
        <v>56</v>
      </c>
      <c r="B41" s="151">
        <v>1</v>
      </c>
      <c r="C41" s="151">
        <v>1</v>
      </c>
    </row>
    <row r="42" spans="1:3" x14ac:dyDescent="0.2">
      <c r="A42" s="8" t="s">
        <v>57</v>
      </c>
      <c r="B42" s="151">
        <v>0</v>
      </c>
      <c r="C42" s="151">
        <v>0</v>
      </c>
    </row>
    <row r="43" spans="1:3" x14ac:dyDescent="0.2">
      <c r="A43" s="8" t="s">
        <v>58</v>
      </c>
      <c r="B43" s="151">
        <v>2</v>
      </c>
      <c r="C43" s="151">
        <v>0</v>
      </c>
    </row>
    <row r="44" spans="1:3" x14ac:dyDescent="0.2">
      <c r="A44" s="8" t="s">
        <v>59</v>
      </c>
      <c r="B44" s="151">
        <v>1</v>
      </c>
      <c r="C44" s="151">
        <v>0</v>
      </c>
    </row>
    <row r="45" spans="1:3" x14ac:dyDescent="0.2">
      <c r="A45" s="8" t="s">
        <v>60</v>
      </c>
      <c r="B45" s="151">
        <v>0</v>
      </c>
      <c r="C45" s="151">
        <v>0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0</v>
      </c>
      <c r="C48" s="151">
        <v>0</v>
      </c>
    </row>
    <row r="49" spans="1:3" x14ac:dyDescent="0.2">
      <c r="A49" s="8" t="s">
        <v>64</v>
      </c>
      <c r="B49" s="151">
        <v>0</v>
      </c>
      <c r="C49" s="151">
        <v>0</v>
      </c>
    </row>
    <row r="50" spans="1:3" x14ac:dyDescent="0.2">
      <c r="A50" s="8" t="s">
        <v>65</v>
      </c>
      <c r="B50" s="151">
        <v>0</v>
      </c>
      <c r="C50" s="151">
        <v>0</v>
      </c>
    </row>
    <row r="51" spans="1:3" x14ac:dyDescent="0.2">
      <c r="A51" s="8" t="s">
        <v>66</v>
      </c>
      <c r="B51" s="151">
        <v>2</v>
      </c>
      <c r="C51" s="151">
        <v>0</v>
      </c>
    </row>
    <row r="52" spans="1:3" x14ac:dyDescent="0.2">
      <c r="A52" s="8" t="s">
        <v>67</v>
      </c>
      <c r="B52" s="151">
        <v>0</v>
      </c>
      <c r="C52" s="151">
        <v>0</v>
      </c>
    </row>
    <row r="53" spans="1:3" x14ac:dyDescent="0.2">
      <c r="A53" s="8" t="s">
        <v>68</v>
      </c>
      <c r="B53" s="151">
        <v>0</v>
      </c>
      <c r="C53" s="151">
        <v>0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0</v>
      </c>
      <c r="C55" s="151">
        <v>0</v>
      </c>
    </row>
    <row r="56" spans="1:3" x14ac:dyDescent="0.2">
      <c r="A56" s="8" t="s">
        <v>71</v>
      </c>
      <c r="B56" s="151">
        <v>0</v>
      </c>
      <c r="C56" s="151">
        <v>0</v>
      </c>
    </row>
    <row r="57" spans="1:3" x14ac:dyDescent="0.2">
      <c r="A57" s="8" t="s">
        <v>72</v>
      </c>
      <c r="B57" s="151">
        <v>0</v>
      </c>
      <c r="C57" s="151">
        <v>0</v>
      </c>
    </row>
    <row r="58" spans="1:3" x14ac:dyDescent="0.2">
      <c r="A58" s="8" t="s">
        <v>73</v>
      </c>
      <c r="B58" s="151">
        <v>0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0</v>
      </c>
      <c r="C60" s="151">
        <v>0</v>
      </c>
    </row>
    <row r="61" spans="1:3" x14ac:dyDescent="0.2">
      <c r="A61" s="8" t="s">
        <v>76</v>
      </c>
      <c r="B61" s="151">
        <v>1</v>
      </c>
      <c r="C61" s="151">
        <v>0</v>
      </c>
    </row>
    <row r="62" spans="1:3" x14ac:dyDescent="0.2">
      <c r="A62" s="8" t="s">
        <v>77</v>
      </c>
      <c r="B62" s="151">
        <v>0</v>
      </c>
      <c r="C62" s="151">
        <v>0</v>
      </c>
    </row>
    <row r="63" spans="1:3" x14ac:dyDescent="0.2">
      <c r="A63" s="8" t="s">
        <v>78</v>
      </c>
      <c r="B63" s="151">
        <v>2</v>
      </c>
      <c r="C63" s="151">
        <v>0</v>
      </c>
    </row>
    <row r="64" spans="1:3" x14ac:dyDescent="0.2">
      <c r="A64" s="8" t="s">
        <v>79</v>
      </c>
      <c r="B64" s="151">
        <v>0</v>
      </c>
      <c r="C64" s="151">
        <v>0</v>
      </c>
    </row>
    <row r="65" spans="1:3" x14ac:dyDescent="0.2">
      <c r="A65" s="8" t="s">
        <v>80</v>
      </c>
      <c r="B65" s="151">
        <v>0</v>
      </c>
      <c r="C65" s="151">
        <v>0</v>
      </c>
    </row>
    <row r="66" spans="1:3" x14ac:dyDescent="0.2">
      <c r="A66" s="8" t="s">
        <v>81</v>
      </c>
      <c r="B66" s="151">
        <v>0</v>
      </c>
      <c r="C66" s="151">
        <v>0</v>
      </c>
    </row>
    <row r="67" spans="1:3" x14ac:dyDescent="0.2">
      <c r="A67" s="8" t="s">
        <v>82</v>
      </c>
      <c r="B67" s="151">
        <v>0</v>
      </c>
      <c r="C67" s="151">
        <v>0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0</v>
      </c>
      <c r="C69" s="151">
        <v>0</v>
      </c>
    </row>
    <row r="70" spans="1:3" x14ac:dyDescent="0.2">
      <c r="A70" s="8" t="s">
        <v>85</v>
      </c>
      <c r="B70" s="151">
        <v>0</v>
      </c>
      <c r="C70" s="151">
        <v>0</v>
      </c>
    </row>
    <row r="71" spans="1:3" x14ac:dyDescent="0.2">
      <c r="A71" s="8" t="s">
        <v>86</v>
      </c>
      <c r="B71" s="151">
        <v>0</v>
      </c>
      <c r="C71" s="151">
        <v>0</v>
      </c>
    </row>
    <row r="72" spans="1:3" x14ac:dyDescent="0.2">
      <c r="A72" s="8" t="s">
        <v>87</v>
      </c>
      <c r="B72" s="151">
        <v>0</v>
      </c>
      <c r="C72" s="151">
        <v>0</v>
      </c>
    </row>
    <row r="73" spans="1:3" x14ac:dyDescent="0.2">
      <c r="A73" s="8" t="s">
        <v>88</v>
      </c>
      <c r="B73" s="151">
        <v>0</v>
      </c>
      <c r="C73" s="151">
        <v>0</v>
      </c>
    </row>
    <row r="74" spans="1:3" x14ac:dyDescent="0.2">
      <c r="A74" s="8" t="s">
        <v>89</v>
      </c>
      <c r="B74" s="151">
        <v>0</v>
      </c>
      <c r="C74" s="151">
        <v>0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0</v>
      </c>
      <c r="C76" s="151">
        <v>0</v>
      </c>
    </row>
    <row r="77" spans="1:3" x14ac:dyDescent="0.2">
      <c r="A77" s="8" t="s">
        <v>92</v>
      </c>
      <c r="B77" s="151">
        <v>0</v>
      </c>
      <c r="C77" s="151">
        <v>0</v>
      </c>
    </row>
    <row r="78" spans="1:3" x14ac:dyDescent="0.2">
      <c r="A78" s="8" t="s">
        <v>93</v>
      </c>
      <c r="B78" s="151">
        <v>0</v>
      </c>
      <c r="C78" s="151">
        <v>0</v>
      </c>
    </row>
    <row r="79" spans="1:3" x14ac:dyDescent="0.2">
      <c r="A79" s="8" t="s">
        <v>94</v>
      </c>
      <c r="B79" s="151">
        <v>0</v>
      </c>
      <c r="C79" s="151">
        <v>0</v>
      </c>
    </row>
    <row r="80" spans="1:3" x14ac:dyDescent="0.2">
      <c r="A80" s="8" t="s">
        <v>95</v>
      </c>
      <c r="B80" s="151">
        <v>0</v>
      </c>
      <c r="C80" s="151">
        <v>0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0</v>
      </c>
      <c r="C83" s="151">
        <v>0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0</v>
      </c>
      <c r="C85" s="151">
        <v>0</v>
      </c>
    </row>
    <row r="86" spans="1:3" x14ac:dyDescent="0.2">
      <c r="A86" s="8" t="s">
        <v>101</v>
      </c>
      <c r="B86" s="151">
        <v>0</v>
      </c>
      <c r="C86" s="151">
        <v>0</v>
      </c>
    </row>
    <row r="87" spans="1:3" x14ac:dyDescent="0.2">
      <c r="A87" s="8" t="s">
        <v>108</v>
      </c>
      <c r="B87" s="151">
        <v>1</v>
      </c>
      <c r="C87" s="151">
        <v>0</v>
      </c>
    </row>
    <row r="88" spans="1:3" x14ac:dyDescent="0.2">
      <c r="A88" s="17" t="s">
        <v>0</v>
      </c>
      <c r="B88" s="152">
        <v>18</v>
      </c>
      <c r="C88" s="152">
        <v>1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3" t="str">
        <f>"Comune"&amp;" "&amp;Popolazione!A1</f>
        <v>Comune LAGHI</v>
      </c>
      <c r="B1" s="153" t="s">
        <v>385</v>
      </c>
      <c r="C1" s="153" t="s">
        <v>377</v>
      </c>
      <c r="D1" s="153" t="s">
        <v>384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8" t="s">
        <v>21</v>
      </c>
      <c r="B3" s="151">
        <v>3</v>
      </c>
      <c r="C3" s="151">
        <v>0</v>
      </c>
      <c r="D3" s="151">
        <v>1</v>
      </c>
    </row>
    <row r="4" spans="1:4" x14ac:dyDescent="0.2">
      <c r="A4" s="8" t="s">
        <v>22</v>
      </c>
      <c r="B4" s="151">
        <v>2</v>
      </c>
      <c r="C4" s="151">
        <v>0</v>
      </c>
      <c r="D4" s="151">
        <v>0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106</v>
      </c>
      <c r="B6" s="151">
        <v>0</v>
      </c>
      <c r="C6" s="151">
        <v>0</v>
      </c>
      <c r="D6" s="151">
        <v>0</v>
      </c>
    </row>
    <row r="7" spans="1:4" x14ac:dyDescent="0.2">
      <c r="A7" s="8" t="s">
        <v>107</v>
      </c>
      <c r="B7" s="151">
        <v>0</v>
      </c>
      <c r="C7" s="151">
        <v>0</v>
      </c>
      <c r="D7" s="151">
        <v>0</v>
      </c>
    </row>
    <row r="8" spans="1:4" x14ac:dyDescent="0.2">
      <c r="A8" s="8" t="s">
        <v>24</v>
      </c>
      <c r="B8" s="151">
        <v>1</v>
      </c>
      <c r="C8" s="151">
        <v>0</v>
      </c>
      <c r="D8" s="151">
        <v>0</v>
      </c>
    </row>
    <row r="9" spans="1:4" x14ac:dyDescent="0.2">
      <c r="A9" s="8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0</v>
      </c>
      <c r="C10" s="151">
        <v>0</v>
      </c>
      <c r="D10" s="151">
        <v>0</v>
      </c>
    </row>
    <row r="11" spans="1:4" x14ac:dyDescent="0.2">
      <c r="A11" s="8" t="s">
        <v>26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0</v>
      </c>
      <c r="C13" s="151">
        <v>0</v>
      </c>
      <c r="D13" s="151">
        <v>0</v>
      </c>
    </row>
    <row r="14" spans="1:4" x14ac:dyDescent="0.2">
      <c r="A14" s="8" t="s">
        <v>29</v>
      </c>
      <c r="B14" s="151">
        <v>0</v>
      </c>
      <c r="C14" s="151">
        <v>0</v>
      </c>
      <c r="D14" s="151">
        <v>0</v>
      </c>
    </row>
    <row r="15" spans="1:4" x14ac:dyDescent="0.2">
      <c r="A15" s="8" t="s">
        <v>30</v>
      </c>
      <c r="B15" s="151">
        <v>0</v>
      </c>
      <c r="C15" s="151">
        <v>0</v>
      </c>
      <c r="D15" s="151">
        <v>0</v>
      </c>
    </row>
    <row r="16" spans="1:4" x14ac:dyDescent="0.2">
      <c r="A16" s="8" t="s">
        <v>31</v>
      </c>
      <c r="B16" s="151">
        <v>1</v>
      </c>
      <c r="C16" s="151">
        <v>0</v>
      </c>
      <c r="D16" s="151">
        <v>0</v>
      </c>
    </row>
    <row r="17" spans="1:4" x14ac:dyDescent="0.2">
      <c r="A17" s="8" t="s">
        <v>32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33</v>
      </c>
      <c r="B18" s="151">
        <v>0</v>
      </c>
      <c r="C18" s="151">
        <v>0</v>
      </c>
      <c r="D18" s="151">
        <v>0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0</v>
      </c>
      <c r="C20" s="151">
        <v>0</v>
      </c>
      <c r="D20" s="151">
        <v>0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0</v>
      </c>
      <c r="C22" s="151">
        <v>0</v>
      </c>
      <c r="D22" s="151">
        <v>0</v>
      </c>
    </row>
    <row r="23" spans="1:4" x14ac:dyDescent="0.2">
      <c r="A23" s="8" t="s">
        <v>38</v>
      </c>
      <c r="B23" s="151">
        <v>0</v>
      </c>
      <c r="C23" s="151">
        <v>0</v>
      </c>
      <c r="D23" s="151">
        <v>0</v>
      </c>
    </row>
    <row r="24" spans="1:4" x14ac:dyDescent="0.2">
      <c r="A24" s="8" t="s">
        <v>39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40</v>
      </c>
      <c r="B25" s="151">
        <v>0</v>
      </c>
      <c r="C25" s="151">
        <v>0</v>
      </c>
      <c r="D25" s="151">
        <v>0</v>
      </c>
    </row>
    <row r="26" spans="1:4" x14ac:dyDescent="0.2">
      <c r="A26" s="8" t="s">
        <v>41</v>
      </c>
      <c r="B26" s="151">
        <v>0</v>
      </c>
      <c r="C26" s="151">
        <v>0</v>
      </c>
      <c r="D26" s="151">
        <v>0</v>
      </c>
    </row>
    <row r="27" spans="1:4" x14ac:dyDescent="0.2">
      <c r="A27" s="8" t="s">
        <v>42</v>
      </c>
      <c r="B27" s="151">
        <v>0</v>
      </c>
      <c r="C27" s="151">
        <v>0</v>
      </c>
      <c r="D27" s="151">
        <v>0</v>
      </c>
    </row>
    <row r="28" spans="1:4" x14ac:dyDescent="0.2">
      <c r="A28" s="8" t="s">
        <v>43</v>
      </c>
      <c r="B28" s="151">
        <v>0</v>
      </c>
      <c r="C28" s="151">
        <v>0</v>
      </c>
      <c r="D28" s="151">
        <v>0</v>
      </c>
    </row>
    <row r="29" spans="1:4" x14ac:dyDescent="0.2">
      <c r="A29" s="8" t="s">
        <v>44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45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46</v>
      </c>
      <c r="B31" s="151">
        <v>0</v>
      </c>
      <c r="C31" s="151">
        <v>0</v>
      </c>
      <c r="D31" s="151">
        <v>0</v>
      </c>
    </row>
    <row r="32" spans="1:4" x14ac:dyDescent="0.2">
      <c r="A32" s="8" t="s">
        <v>47</v>
      </c>
      <c r="B32" s="151">
        <v>0</v>
      </c>
      <c r="C32" s="151">
        <v>0</v>
      </c>
      <c r="D32" s="151">
        <v>0</v>
      </c>
    </row>
    <row r="33" spans="1:4" x14ac:dyDescent="0.2">
      <c r="A33" s="8" t="s">
        <v>48</v>
      </c>
      <c r="B33" s="151">
        <v>0</v>
      </c>
      <c r="C33" s="151">
        <v>0</v>
      </c>
      <c r="D33" s="151">
        <v>0</v>
      </c>
    </row>
    <row r="34" spans="1:4" x14ac:dyDescent="0.2">
      <c r="A34" s="8" t="s">
        <v>49</v>
      </c>
      <c r="B34" s="151">
        <v>2</v>
      </c>
      <c r="C34" s="151">
        <v>0</v>
      </c>
      <c r="D34" s="151">
        <v>2</v>
      </c>
    </row>
    <row r="35" spans="1:4" x14ac:dyDescent="0.2">
      <c r="A35" s="8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51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52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53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54</v>
      </c>
      <c r="B39" s="151">
        <v>1</v>
      </c>
      <c r="C39" s="151">
        <v>0</v>
      </c>
      <c r="D39" s="151">
        <v>1</v>
      </c>
    </row>
    <row r="40" spans="1:4" x14ac:dyDescent="0.2">
      <c r="A40" s="8" t="s">
        <v>55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56</v>
      </c>
      <c r="B41" s="151">
        <v>1</v>
      </c>
      <c r="C41" s="151">
        <v>1</v>
      </c>
      <c r="D41" s="151">
        <v>1</v>
      </c>
    </row>
    <row r="42" spans="1:4" x14ac:dyDescent="0.2">
      <c r="A42" s="8" t="s">
        <v>57</v>
      </c>
      <c r="B42" s="151">
        <v>0</v>
      </c>
      <c r="C42" s="151">
        <v>0</v>
      </c>
      <c r="D42" s="151">
        <v>0</v>
      </c>
    </row>
    <row r="43" spans="1:4" x14ac:dyDescent="0.2">
      <c r="A43" s="8" t="s">
        <v>58</v>
      </c>
      <c r="B43" s="151">
        <v>2</v>
      </c>
      <c r="C43" s="151">
        <v>0</v>
      </c>
      <c r="D43" s="151">
        <v>2</v>
      </c>
    </row>
    <row r="44" spans="1:4" x14ac:dyDescent="0.2">
      <c r="A44" s="8" t="s">
        <v>59</v>
      </c>
      <c r="B44" s="151">
        <v>1</v>
      </c>
      <c r="C44" s="151">
        <v>0</v>
      </c>
      <c r="D44" s="151">
        <v>2</v>
      </c>
    </row>
    <row r="45" spans="1:4" x14ac:dyDescent="0.2">
      <c r="A45" s="8" t="s">
        <v>60</v>
      </c>
      <c r="B45" s="151">
        <v>0</v>
      </c>
      <c r="C45" s="151">
        <v>0</v>
      </c>
      <c r="D45" s="151">
        <v>0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0</v>
      </c>
      <c r="C48" s="151">
        <v>0</v>
      </c>
      <c r="D48" s="151">
        <v>0</v>
      </c>
    </row>
    <row r="49" spans="1:4" x14ac:dyDescent="0.2">
      <c r="A49" s="8" t="s">
        <v>64</v>
      </c>
      <c r="B49" s="151">
        <v>1</v>
      </c>
      <c r="C49" s="151">
        <v>0</v>
      </c>
      <c r="D49" s="151">
        <v>1</v>
      </c>
    </row>
    <row r="50" spans="1:4" x14ac:dyDescent="0.2">
      <c r="A50" s="8" t="s">
        <v>65</v>
      </c>
      <c r="B50" s="151">
        <v>0</v>
      </c>
      <c r="C50" s="151">
        <v>0</v>
      </c>
      <c r="D50" s="151">
        <v>0</v>
      </c>
    </row>
    <row r="51" spans="1:4" x14ac:dyDescent="0.2">
      <c r="A51" s="8" t="s">
        <v>66</v>
      </c>
      <c r="B51" s="151">
        <v>2</v>
      </c>
      <c r="C51" s="151">
        <v>0</v>
      </c>
      <c r="D51" s="151">
        <v>10</v>
      </c>
    </row>
    <row r="52" spans="1:4" x14ac:dyDescent="0.2">
      <c r="A52" s="8" t="s">
        <v>67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68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71</v>
      </c>
      <c r="B56" s="151">
        <v>0</v>
      </c>
      <c r="C56" s="151">
        <v>0</v>
      </c>
      <c r="D56" s="151">
        <v>0</v>
      </c>
    </row>
    <row r="57" spans="1:4" x14ac:dyDescent="0.2">
      <c r="A57" s="8" t="s">
        <v>72</v>
      </c>
      <c r="B57" s="151">
        <v>0</v>
      </c>
      <c r="C57" s="151">
        <v>0</v>
      </c>
      <c r="D57" s="151">
        <v>0</v>
      </c>
    </row>
    <row r="58" spans="1:4" x14ac:dyDescent="0.2">
      <c r="A58" s="8" t="s">
        <v>73</v>
      </c>
      <c r="B58" s="151">
        <v>0</v>
      </c>
      <c r="C58" s="151">
        <v>0</v>
      </c>
      <c r="D58" s="151">
        <v>0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0</v>
      </c>
      <c r="C60" s="151">
        <v>0</v>
      </c>
      <c r="D60" s="151">
        <v>0</v>
      </c>
    </row>
    <row r="61" spans="1:4" x14ac:dyDescent="0.2">
      <c r="A61" s="8" t="s">
        <v>76</v>
      </c>
      <c r="B61" s="151">
        <v>1</v>
      </c>
      <c r="C61" s="151">
        <v>0</v>
      </c>
      <c r="D61" s="151">
        <v>0</v>
      </c>
    </row>
    <row r="62" spans="1:4" x14ac:dyDescent="0.2">
      <c r="A62" s="8" t="s">
        <v>77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78</v>
      </c>
      <c r="B63" s="151">
        <v>2</v>
      </c>
      <c r="C63" s="151">
        <v>0</v>
      </c>
      <c r="D63" s="151">
        <v>0</v>
      </c>
    </row>
    <row r="64" spans="1:4" x14ac:dyDescent="0.2">
      <c r="A64" s="8" t="s">
        <v>79</v>
      </c>
      <c r="B64" s="151">
        <v>0</v>
      </c>
      <c r="C64" s="151">
        <v>0</v>
      </c>
      <c r="D64" s="151">
        <v>0</v>
      </c>
    </row>
    <row r="65" spans="1:4" x14ac:dyDescent="0.2">
      <c r="A65" s="8" t="s">
        <v>80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81</v>
      </c>
      <c r="B66" s="151">
        <v>0</v>
      </c>
      <c r="C66" s="151">
        <v>0</v>
      </c>
      <c r="D66" s="151">
        <v>0</v>
      </c>
    </row>
    <row r="67" spans="1:4" x14ac:dyDescent="0.2">
      <c r="A67" s="8" t="s">
        <v>82</v>
      </c>
      <c r="B67" s="151">
        <v>0</v>
      </c>
      <c r="C67" s="151">
        <v>0</v>
      </c>
      <c r="D67" s="151">
        <v>0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0</v>
      </c>
      <c r="C69" s="151">
        <v>0</v>
      </c>
      <c r="D69" s="151">
        <v>0</v>
      </c>
    </row>
    <row r="70" spans="1:4" x14ac:dyDescent="0.2">
      <c r="A70" s="8" t="s">
        <v>85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86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88</v>
      </c>
      <c r="B73" s="151">
        <v>0</v>
      </c>
      <c r="C73" s="151">
        <v>0</v>
      </c>
      <c r="D73" s="151">
        <v>0</v>
      </c>
    </row>
    <row r="74" spans="1:4" x14ac:dyDescent="0.2">
      <c r="A74" s="8" t="s">
        <v>89</v>
      </c>
      <c r="B74" s="151">
        <v>0</v>
      </c>
      <c r="C74" s="151">
        <v>0</v>
      </c>
      <c r="D74" s="151">
        <v>0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0</v>
      </c>
      <c r="C76" s="151">
        <v>0</v>
      </c>
      <c r="D76" s="151">
        <v>0</v>
      </c>
    </row>
    <row r="77" spans="1:4" x14ac:dyDescent="0.2">
      <c r="A77" s="8" t="s">
        <v>92</v>
      </c>
      <c r="B77" s="151">
        <v>0</v>
      </c>
      <c r="C77" s="151">
        <v>0</v>
      </c>
      <c r="D77" s="151">
        <v>0</v>
      </c>
    </row>
    <row r="78" spans="1:4" x14ac:dyDescent="0.2">
      <c r="A78" s="8" t="s">
        <v>93</v>
      </c>
      <c r="B78" s="151">
        <v>0</v>
      </c>
      <c r="C78" s="151">
        <v>0</v>
      </c>
      <c r="D78" s="151">
        <v>0</v>
      </c>
    </row>
    <row r="79" spans="1:4" x14ac:dyDescent="0.2">
      <c r="A79" s="8" t="s">
        <v>94</v>
      </c>
      <c r="B79" s="151">
        <v>0</v>
      </c>
      <c r="C79" s="151">
        <v>0</v>
      </c>
      <c r="D79" s="151">
        <v>0</v>
      </c>
    </row>
    <row r="80" spans="1:4" x14ac:dyDescent="0.2">
      <c r="A80" s="8" t="s">
        <v>95</v>
      </c>
      <c r="B80" s="151">
        <v>0</v>
      </c>
      <c r="C80" s="151">
        <v>0</v>
      </c>
      <c r="D80" s="151">
        <v>0</v>
      </c>
    </row>
    <row r="81" spans="1:4" x14ac:dyDescent="0.2">
      <c r="A81" s="8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98</v>
      </c>
      <c r="B83" s="151">
        <v>0</v>
      </c>
      <c r="C83" s="151">
        <v>0</v>
      </c>
      <c r="D83" s="151">
        <v>0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0</v>
      </c>
      <c r="C85" s="151">
        <v>0</v>
      </c>
      <c r="D85" s="151">
        <v>0</v>
      </c>
    </row>
    <row r="86" spans="1:4" x14ac:dyDescent="0.2">
      <c r="A86" s="8" t="s">
        <v>101</v>
      </c>
      <c r="B86" s="151">
        <v>0</v>
      </c>
      <c r="C86" s="151">
        <v>0</v>
      </c>
      <c r="D86" s="151">
        <v>0</v>
      </c>
    </row>
    <row r="87" spans="1:4" x14ac:dyDescent="0.2">
      <c r="A87" s="8" t="s">
        <v>108</v>
      </c>
      <c r="B87" s="151">
        <v>1</v>
      </c>
      <c r="C87" s="151">
        <v>0</v>
      </c>
      <c r="D87" s="151">
        <v>0</v>
      </c>
    </row>
    <row r="88" spans="1:4" x14ac:dyDescent="0.2">
      <c r="A88" s="17" t="s">
        <v>0</v>
      </c>
      <c r="B88" s="152">
        <v>21</v>
      </c>
      <c r="C88" s="152">
        <v>1</v>
      </c>
      <c r="D88" s="152">
        <v>20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LAGHI</v>
      </c>
    </row>
    <row r="4" spans="1:5" s="1" customFormat="1" x14ac:dyDescent="0.2">
      <c r="A4" s="133" t="s">
        <v>118</v>
      </c>
      <c r="B4" s="134"/>
      <c r="C4" s="134"/>
      <c r="D4" s="134"/>
      <c r="E4" s="135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0</v>
      </c>
      <c r="D6" s="29">
        <v>0</v>
      </c>
      <c r="E6" s="16"/>
    </row>
    <row r="7" spans="1:5" x14ac:dyDescent="0.2">
      <c r="A7" s="30"/>
      <c r="B7" s="28" t="s">
        <v>123</v>
      </c>
      <c r="C7" s="9">
        <v>0</v>
      </c>
      <c r="D7" s="9">
        <v>0</v>
      </c>
      <c r="E7" s="16"/>
    </row>
    <row r="8" spans="1:5" x14ac:dyDescent="0.2">
      <c r="A8" s="30"/>
      <c r="B8" s="31" t="s">
        <v>124</v>
      </c>
      <c r="C8" s="9">
        <v>0</v>
      </c>
      <c r="D8" s="29">
        <v>0</v>
      </c>
      <c r="E8" s="16"/>
    </row>
    <row r="9" spans="1:5" x14ac:dyDescent="0.2">
      <c r="A9" s="30"/>
      <c r="B9" s="28" t="s">
        <v>125</v>
      </c>
      <c r="C9" s="9">
        <v>0</v>
      </c>
      <c r="D9" s="9">
        <v>0</v>
      </c>
      <c r="E9" s="16"/>
    </row>
    <row r="10" spans="1:5" x14ac:dyDescent="0.2">
      <c r="A10" s="11"/>
      <c r="B10" s="28" t="s">
        <v>386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33" t="s">
        <v>126</v>
      </c>
      <c r="B13" s="134"/>
      <c r="C13" s="134"/>
      <c r="D13" s="134"/>
      <c r="E13" s="135"/>
    </row>
    <row r="14" spans="1:5" s="1" customFormat="1" x14ac:dyDescent="0.2">
      <c r="A14" s="33"/>
      <c r="B14" s="5" t="s">
        <v>127</v>
      </c>
      <c r="C14" s="34">
        <f>Popolazione!F4*100</f>
        <v>2255.3200000000002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2030.16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0.90016494333398367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225.16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48.39</v>
      </c>
      <c r="D20" s="47">
        <f>C20/$C$18</f>
        <v>0.21491383904778824</v>
      </c>
      <c r="E20" s="48"/>
    </row>
    <row r="21" spans="1:5" x14ac:dyDescent="0.2">
      <c r="A21" s="30"/>
      <c r="B21" s="45" t="s">
        <v>137</v>
      </c>
      <c r="C21" s="46">
        <v>0.02</v>
      </c>
      <c r="D21" s="47">
        <f>C21/$C$18</f>
        <v>8.8825723929650036E-5</v>
      </c>
      <c r="E21" s="48"/>
    </row>
    <row r="22" spans="1:5" s="1" customFormat="1" x14ac:dyDescent="0.2">
      <c r="A22" s="40"/>
      <c r="B22" s="49" t="s">
        <v>138</v>
      </c>
      <c r="C22" s="50">
        <v>173.56</v>
      </c>
      <c r="D22" s="51">
        <f>C22/$C$18</f>
        <v>0.77082963226150292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1.04</v>
      </c>
      <c r="D23" s="53"/>
      <c r="E23" s="54">
        <f t="shared" si="0"/>
        <v>5.9921640931090113E-3</v>
      </c>
    </row>
    <row r="24" spans="1:5" x14ac:dyDescent="0.2">
      <c r="A24" s="30"/>
      <c r="B24" s="45" t="s">
        <v>140</v>
      </c>
      <c r="C24" s="46">
        <v>0</v>
      </c>
      <c r="D24" s="53"/>
      <c r="E24" s="54">
        <f t="shared" si="0"/>
        <v>0</v>
      </c>
    </row>
    <row r="25" spans="1:5" x14ac:dyDescent="0.2">
      <c r="A25" s="30"/>
      <c r="B25" s="45" t="s">
        <v>141</v>
      </c>
      <c r="C25" s="46">
        <v>169.84</v>
      </c>
      <c r="D25" s="53"/>
      <c r="E25" s="54">
        <f t="shared" si="0"/>
        <v>0.97856648997464857</v>
      </c>
    </row>
    <row r="26" spans="1:5" x14ac:dyDescent="0.2">
      <c r="A26" s="30"/>
      <c r="B26" s="45" t="s">
        <v>142</v>
      </c>
      <c r="C26" s="46">
        <v>2.46</v>
      </c>
      <c r="D26" s="53"/>
      <c r="E26" s="54">
        <f t="shared" si="0"/>
        <v>1.4173772758700161E-2</v>
      </c>
    </row>
    <row r="27" spans="1:5" x14ac:dyDescent="0.2">
      <c r="A27" s="11"/>
      <c r="B27" s="45" t="s">
        <v>143</v>
      </c>
      <c r="C27" s="46">
        <v>0.22</v>
      </c>
      <c r="D27" s="55"/>
      <c r="E27" s="56">
        <f t="shared" si="0"/>
        <v>1.2675731735422909E-3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LAGHI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2</v>
      </c>
      <c r="D6" s="60">
        <v>0</v>
      </c>
      <c r="E6" s="60">
        <v>63</v>
      </c>
      <c r="F6" s="61">
        <v>0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64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64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64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64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64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64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64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64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64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64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64">
        <v>0</v>
      </c>
    </row>
    <row r="18" spans="1:6" x14ac:dyDescent="0.2">
      <c r="B18" s="65" t="s">
        <v>6</v>
      </c>
      <c r="C18" s="66">
        <v>2</v>
      </c>
      <c r="D18" s="67">
        <v>0</v>
      </c>
      <c r="E18" s="67">
        <v>63</v>
      </c>
      <c r="F18" s="68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LAGHI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0</v>
      </c>
      <c r="E10" s="9">
        <v>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0</v>
      </c>
      <c r="E15" s="9">
        <v>0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0</v>
      </c>
      <c r="E24" s="9">
        <v>0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</v>
      </c>
      <c r="E38" s="9">
        <v>3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1</v>
      </c>
      <c r="E40" s="9">
        <v>1</v>
      </c>
    </row>
    <row r="41" spans="2:5" x14ac:dyDescent="0.2">
      <c r="B41" s="8" t="s">
        <v>236</v>
      </c>
      <c r="C41" s="8" t="s">
        <v>237</v>
      </c>
      <c r="D41" s="9">
        <v>0</v>
      </c>
      <c r="E41" s="9">
        <v>0</v>
      </c>
    </row>
    <row r="42" spans="2:5" x14ac:dyDescent="0.2">
      <c r="B42" s="8" t="s">
        <v>238</v>
      </c>
      <c r="C42" s="8" t="s">
        <v>239</v>
      </c>
      <c r="D42" s="9">
        <v>0</v>
      </c>
      <c r="E42" s="9">
        <v>0</v>
      </c>
    </row>
    <row r="43" spans="2:5" x14ac:dyDescent="0.2">
      <c r="B43" s="8" t="s">
        <v>240</v>
      </c>
      <c r="C43" s="8" t="s">
        <v>241</v>
      </c>
      <c r="D43" s="9">
        <v>1</v>
      </c>
      <c r="E43" s="9">
        <v>4</v>
      </c>
    </row>
    <row r="44" spans="2:5" x14ac:dyDescent="0.2">
      <c r="B44" s="8" t="s">
        <v>242</v>
      </c>
      <c r="C44" s="8" t="s">
        <v>243</v>
      </c>
      <c r="D44" s="9">
        <v>1</v>
      </c>
      <c r="E44" s="9">
        <v>1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0</v>
      </c>
      <c r="E48" s="9">
        <v>0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2</v>
      </c>
      <c r="E50" s="9">
        <v>5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0</v>
      </c>
      <c r="E57" s="9">
        <v>0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0</v>
      </c>
      <c r="E60" s="9">
        <v>0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0</v>
      </c>
      <c r="E63" s="9">
        <v>0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0</v>
      </c>
      <c r="E66" s="9">
        <v>0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0</v>
      </c>
      <c r="E75" s="9">
        <v>0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0</v>
      </c>
      <c r="E83" s="9">
        <v>0</v>
      </c>
    </row>
    <row r="84" spans="1:5" x14ac:dyDescent="0.2">
      <c r="B84" s="17" t="s">
        <v>322</v>
      </c>
      <c r="C84" s="17"/>
      <c r="D84" s="74">
        <v>6</v>
      </c>
      <c r="E84" s="74">
        <v>14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4" t="s">
        <v>116</v>
      </c>
      <c r="B93" s="14"/>
      <c r="C93" s="14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LAGHI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3"/>
      <c r="C5" s="79" t="s">
        <v>329</v>
      </c>
      <c r="D5" s="79"/>
      <c r="E5" s="79"/>
      <c r="F5" s="118">
        <v>56.000000000000007</v>
      </c>
      <c r="G5" s="118">
        <v>58</v>
      </c>
      <c r="H5" s="118">
        <v>114</v>
      </c>
      <c r="I5" s="21"/>
    </row>
    <row r="6" spans="1:9" s="1" customFormat="1" x14ac:dyDescent="0.2">
      <c r="B6" s="33"/>
      <c r="C6" s="79"/>
      <c r="D6" s="79"/>
      <c r="E6" s="79"/>
      <c r="F6" s="119"/>
      <c r="G6" s="119"/>
      <c r="H6" s="119"/>
      <c r="I6" s="21"/>
    </row>
    <row r="7" spans="1:9" s="1" customFormat="1" x14ac:dyDescent="0.2">
      <c r="B7" s="33"/>
      <c r="C7" s="80" t="s">
        <v>330</v>
      </c>
      <c r="D7" s="81" t="s">
        <v>331</v>
      </c>
      <c r="E7" s="79"/>
      <c r="F7" s="118">
        <v>34.359810181075247</v>
      </c>
      <c r="G7" s="118">
        <v>31.705813404773799</v>
      </c>
      <c r="H7" s="118">
        <v>66.065623585849053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0">
        <v>33</v>
      </c>
      <c r="G8" s="120">
        <v>30</v>
      </c>
      <c r="H8" s="120">
        <v>63</v>
      </c>
      <c r="I8" s="16"/>
    </row>
    <row r="9" spans="1:9" x14ac:dyDescent="0.2">
      <c r="B9" s="77"/>
      <c r="C9" s="10"/>
      <c r="D9" s="10"/>
      <c r="E9" s="82" t="s">
        <v>333</v>
      </c>
      <c r="F9" s="120">
        <v>1.3598101810752501</v>
      </c>
      <c r="G9" s="120">
        <v>1.7058134047737996</v>
      </c>
      <c r="H9" s="120">
        <v>3.0656235858490497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3"/>
      <c r="C11" s="79"/>
      <c r="D11" s="81" t="s">
        <v>334</v>
      </c>
      <c r="E11" s="79"/>
      <c r="F11" s="118">
        <v>21.640189818924757</v>
      </c>
      <c r="G11" s="118">
        <v>26.294186595226197</v>
      </c>
      <c r="H11" s="118">
        <v>47.934376414150954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0">
        <v>2.4854359907086838</v>
      </c>
      <c r="G12" s="120">
        <v>0.84650885741784743</v>
      </c>
      <c r="H12" s="120">
        <v>3.3319448481265312</v>
      </c>
      <c r="I12" s="16"/>
    </row>
    <row r="13" spans="1:9" x14ac:dyDescent="0.2">
      <c r="B13" s="77"/>
      <c r="C13" s="10"/>
      <c r="D13" s="10"/>
      <c r="E13" s="82" t="s">
        <v>336</v>
      </c>
      <c r="F13" s="120">
        <v>0.42737209345835209</v>
      </c>
      <c r="G13" s="120">
        <v>11.059600555773807</v>
      </c>
      <c r="H13" s="120">
        <v>11.486972649232158</v>
      </c>
      <c r="I13" s="16"/>
    </row>
    <row r="14" spans="1:9" x14ac:dyDescent="0.2">
      <c r="B14" s="77"/>
      <c r="C14" s="10"/>
      <c r="D14" s="10"/>
      <c r="E14" s="82" t="s">
        <v>337</v>
      </c>
      <c r="F14" s="120">
        <v>17.054775440726925</v>
      </c>
      <c r="G14" s="120">
        <v>12.4796184004542</v>
      </c>
      <c r="H14" s="120">
        <v>29.534393841181121</v>
      </c>
      <c r="I14" s="16"/>
    </row>
    <row r="15" spans="1:9" x14ac:dyDescent="0.2">
      <c r="B15" s="77"/>
      <c r="C15" s="10"/>
      <c r="D15" s="10"/>
      <c r="E15" s="82" t="s">
        <v>338</v>
      </c>
      <c r="F15" s="120">
        <v>1.6726062940307966</v>
      </c>
      <c r="G15" s="120">
        <v>1.9084587815803444</v>
      </c>
      <c r="H15" s="120">
        <v>3.5810650756111411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2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2"/>
      <c r="C19" s="86" t="s">
        <v>339</v>
      </c>
      <c r="D19" s="86"/>
      <c r="E19" s="86"/>
      <c r="F19" s="123">
        <v>3.957560224893817E-2</v>
      </c>
      <c r="G19" s="123">
        <v>5.380128189731171E-2</v>
      </c>
      <c r="H19" s="123">
        <v>4.6402704151659473E-2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LAGHI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A7" s="149"/>
      <c r="B7" s="154" t="s">
        <v>348</v>
      </c>
      <c r="C7" s="155">
        <v>0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345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346</v>
      </c>
      <c r="C10" s="158">
        <v>1</v>
      </c>
      <c r="D10" s="159">
        <v>1</v>
      </c>
      <c r="E10" s="159">
        <v>1</v>
      </c>
      <c r="F10" s="157">
        <v>2</v>
      </c>
    </row>
    <row r="11" spans="1:6" x14ac:dyDescent="0.2">
      <c r="A11" s="149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349</v>
      </c>
      <c r="C12" s="158">
        <v>0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351</v>
      </c>
      <c r="C14" s="158">
        <v>0</v>
      </c>
      <c r="D14" s="159">
        <v>0</v>
      </c>
      <c r="E14" s="159">
        <v>0</v>
      </c>
      <c r="F14" s="157">
        <v>0</v>
      </c>
    </row>
    <row r="15" spans="1:6" x14ac:dyDescent="0.2">
      <c r="A15" s="149"/>
      <c r="B15" s="154" t="s">
        <v>352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328</v>
      </c>
      <c r="C16" s="161">
        <v>1</v>
      </c>
      <c r="D16" s="161">
        <v>1</v>
      </c>
      <c r="E16" s="161">
        <v>1</v>
      </c>
      <c r="F16" s="162">
        <v>2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389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353</v>
      </c>
      <c r="B21" s="165"/>
      <c r="C21" s="149"/>
      <c r="D21" s="149"/>
      <c r="E21" s="149"/>
      <c r="F21" s="149"/>
    </row>
    <row r="22" spans="1:6" x14ac:dyDescent="0.2">
      <c r="A22" s="164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LAGHI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>
        <v>0</v>
      </c>
      <c r="C6" s="129">
        <v>0</v>
      </c>
      <c r="D6" s="129">
        <v>38</v>
      </c>
      <c r="E6" s="129">
        <v>303</v>
      </c>
      <c r="F6" s="129">
        <v>38</v>
      </c>
      <c r="G6" s="129">
        <v>303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2007-03-14T10:55:10Z</cp:lastPrinted>
  <dcterms:created xsi:type="dcterms:W3CDTF">2006-11-07T14:05:13Z</dcterms:created>
  <dcterms:modified xsi:type="dcterms:W3CDTF">2025-10-20T09:18:23Z</dcterms:modified>
</cp:coreProperties>
</file>