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B551F703-A8EE-4CFE-B90A-5EA2DD96E7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<sst xmlns="http://schemas.openxmlformats.org/spreadsheetml/2006/main" count="506" uniqueCount="394">
  <si>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</si>
  <si>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</si>
  <si>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</si>
  <si>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</si>
  <si>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</si>
  <si>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</si>
  <si>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</si>
  <si>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</si>
  <si>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</si>
  <si>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</si>
  <si>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</si>
  <si>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</si>
  <si>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</si>
  <si>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</si>
  <si>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</si>
  <si>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</si>
  <si>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CREAZZO</t>
  </si>
  <si>
    <t>036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</si>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</sst>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4" fontId="0" fillId="0" borderId="0" xfId="0" applyNumberForma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0" fillId="0" borderId="0" xfId="0" applyFill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9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34DA6EFC-FEFE-42AC-98E4-B7ECE635B0A5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9C936588-6187-4065-B294-D6A7BD0DB7FB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36051</v>
      </c>
      <c r="D4" s="3"/>
      <c r="E4" s="3"/>
      <c r="F4" s="20">
        <v>10.914199999999999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4">
        <f>$D$15/$F$4</f>
        <v>1025.4530794744462</v>
      </c>
    </row>
    <row r="8" spans="1:8" x14ac:dyDescent="0.2">
      <c r="F8" s="24"/>
    </row>
    <row r="9" spans="1:8" x14ac:dyDescent="0.2">
      <c r="F9" s="4"/>
    </row>
    <row r="10" spans="1:8" x14ac:dyDescent="0.2">
      <c r="A10" s="112" t="s">
        <v>379</v>
      </c>
      <c r="B10" s="113"/>
      <c r="C10" s="113"/>
      <c r="D10" s="114"/>
      <c r="F10" s="112" t="s">
        <v>7</v>
      </c>
      <c r="G10" s="113"/>
      <c r="H10" s="114"/>
    </row>
    <row r="11" spans="1:8" x14ac:dyDescent="0.2">
      <c r="A11" s="115" t="s">
        <v>3</v>
      </c>
      <c r="B11" s="115" t="s">
        <v>4</v>
      </c>
      <c r="C11" s="115" t="s">
        <v>5</v>
      </c>
      <c r="D11" s="115" t="s">
        <v>6</v>
      </c>
      <c r="F11" s="115" t="s">
        <v>4</v>
      </c>
      <c r="G11" s="115" t="s">
        <v>5</v>
      </c>
      <c r="H11" s="115" t="s">
        <v>6</v>
      </c>
    </row>
    <row r="12" spans="1:8" x14ac:dyDescent="0.2">
      <c r="A12" s="116" t="s">
        <v>8</v>
      </c>
      <c r="B12" s="117">
        <v>696</v>
      </c>
      <c r="C12" s="117">
        <v>594</v>
      </c>
      <c r="D12" s="117">
        <v>1290</v>
      </c>
      <c r="F12" s="117">
        <v>68</v>
      </c>
      <c r="G12" s="117">
        <v>67</v>
      </c>
      <c r="H12" s="117">
        <v>135</v>
      </c>
    </row>
    <row r="13" spans="1:8" x14ac:dyDescent="0.2">
      <c r="A13" s="116" t="s">
        <v>9</v>
      </c>
      <c r="B13" s="116">
        <v>3555</v>
      </c>
      <c r="C13" s="116">
        <v>3592</v>
      </c>
      <c r="D13" s="116">
        <v>7147</v>
      </c>
      <c r="F13" s="116">
        <v>381</v>
      </c>
      <c r="G13" s="116">
        <v>412</v>
      </c>
      <c r="H13" s="116">
        <v>793</v>
      </c>
    </row>
    <row r="14" spans="1:8" x14ac:dyDescent="0.2">
      <c r="A14" s="116" t="s">
        <v>10</v>
      </c>
      <c r="B14" s="116">
        <v>1228</v>
      </c>
      <c r="C14" s="116">
        <v>1527</v>
      </c>
      <c r="D14" s="116">
        <v>2755</v>
      </c>
      <c r="F14" s="116">
        <v>21</v>
      </c>
      <c r="G14" s="116">
        <v>48</v>
      </c>
      <c r="H14" s="116">
        <v>69</v>
      </c>
    </row>
    <row r="15" spans="1:8" x14ac:dyDescent="0.2">
      <c r="A15" s="116" t="s">
        <v>11</v>
      </c>
      <c r="B15" s="117">
        <v>5479</v>
      </c>
      <c r="C15" s="117">
        <v>5713</v>
      </c>
      <c r="D15" s="117">
        <v>11192</v>
      </c>
      <c r="F15" s="117">
        <v>470</v>
      </c>
      <c r="G15" s="117">
        <v>527</v>
      </c>
      <c r="H15" s="117">
        <v>997</v>
      </c>
    </row>
    <row r="17" spans="1:5" x14ac:dyDescent="0.2">
      <c r="B17" s="9"/>
    </row>
    <row r="19" spans="1:5" x14ac:dyDescent="0.2">
      <c r="A19" s="112" t="s">
        <v>380</v>
      </c>
      <c r="B19" s="113"/>
      <c r="C19" s="113"/>
      <c r="D19" s="114"/>
      <c r="E19" s="1"/>
    </row>
    <row r="20" spans="1:5" x14ac:dyDescent="0.2">
      <c r="A20" s="118"/>
      <c r="B20" s="115" t="s">
        <v>4</v>
      </c>
      <c r="C20" s="115" t="s">
        <v>5</v>
      </c>
      <c r="D20" s="115" t="s">
        <v>6</v>
      </c>
      <c r="E20" s="1"/>
    </row>
    <row r="21" spans="1:5" x14ac:dyDescent="0.2">
      <c r="A21" s="116" t="s">
        <v>381</v>
      </c>
      <c r="B21" s="117">
        <v>5479</v>
      </c>
      <c r="C21" s="117">
        <v>5699</v>
      </c>
      <c r="D21" s="117">
        <v>11178</v>
      </c>
      <c r="E21" s="1"/>
    </row>
    <row r="22" spans="1:5" x14ac:dyDescent="0.2">
      <c r="A22" s="116" t="s">
        <v>12</v>
      </c>
      <c r="B22" s="117">
        <v>43</v>
      </c>
      <c r="C22" s="117">
        <v>21</v>
      </c>
      <c r="D22" s="117">
        <v>64</v>
      </c>
      <c r="E22" s="1"/>
    </row>
    <row r="23" spans="1:5" x14ac:dyDescent="0.2">
      <c r="A23" s="116" t="s">
        <v>13</v>
      </c>
      <c r="B23" s="117">
        <v>38</v>
      </c>
      <c r="C23" s="117">
        <v>38</v>
      </c>
      <c r="D23" s="117">
        <v>76</v>
      </c>
      <c r="E23" s="1"/>
    </row>
    <row r="24" spans="1:5" x14ac:dyDescent="0.2">
      <c r="A24" s="116" t="s">
        <v>14</v>
      </c>
      <c r="B24" s="117">
        <v>191</v>
      </c>
      <c r="C24" s="117">
        <v>212</v>
      </c>
      <c r="D24" s="117">
        <v>403</v>
      </c>
      <c r="E24" s="1"/>
    </row>
    <row r="25" spans="1:5" x14ac:dyDescent="0.2">
      <c r="A25" s="116" t="s">
        <v>15</v>
      </c>
      <c r="B25" s="117">
        <v>196</v>
      </c>
      <c r="C25" s="117">
        <v>181</v>
      </c>
      <c r="D25" s="117">
        <v>377</v>
      </c>
      <c r="E25" s="1"/>
    </row>
    <row r="26" spans="1:5" ht="12.75" customHeight="1" x14ac:dyDescent="0.2">
      <c r="A26" s="116" t="s">
        <v>382</v>
      </c>
      <c r="B26" s="117">
        <v>5479</v>
      </c>
      <c r="C26" s="117">
        <v>5713</v>
      </c>
      <c r="D26" s="117">
        <v>11192</v>
      </c>
      <c r="E26" s="1"/>
    </row>
    <row r="27" spans="1:5" x14ac:dyDescent="0.2">
      <c r="A27" s="116" t="s">
        <v>7</v>
      </c>
      <c r="B27" s="117">
        <v>470</v>
      </c>
      <c r="C27" s="117">
        <v>527</v>
      </c>
      <c r="D27" s="117">
        <v>997</v>
      </c>
      <c r="E27" s="1"/>
    </row>
    <row r="28" spans="1:5" x14ac:dyDescent="0.2">
      <c r="A28" s="10"/>
      <c r="B28" s="11"/>
      <c r="C28" s="11"/>
      <c r="D28" s="11"/>
      <c r="E28" s="1"/>
    </row>
    <row r="29" spans="1:5" x14ac:dyDescent="0.2">
      <c r="A29" s="10" t="s">
        <v>363</v>
      </c>
      <c r="B29" s="11" t="s">
        <v>376</v>
      </c>
      <c r="C29" s="11"/>
      <c r="D29" s="11"/>
      <c r="E29" s="1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2" t="s">
        <v>16</v>
      </c>
      <c r="B1" s="172"/>
      <c r="C1" s="172"/>
    </row>
    <row r="3" spans="1:3" customFormat="1" x14ac:dyDescent="0.2">
      <c r="A3" s="173" t="s">
        <v>391</v>
      </c>
      <c r="B3" s="173"/>
      <c r="C3" s="173"/>
    </row>
    <row r="4" spans="1:3" customFormat="1" x14ac:dyDescent="0.2">
      <c r="A4" s="132" t="s">
        <v>365</v>
      </c>
      <c r="B4" s="132" t="s">
        <v>366</v>
      </c>
      <c r="C4" s="132" t="s">
        <v>18</v>
      </c>
    </row>
    <row r="5" spans="1:3" customFormat="1" x14ac:dyDescent="0.2">
      <c r="A5" s="133" t="s">
        <v>19</v>
      </c>
      <c r="B5" s="133" t="s">
        <v>19</v>
      </c>
      <c r="C5" s="133" t="s">
        <v>20</v>
      </c>
    </row>
    <row r="6" spans="1:3" customFormat="1" x14ac:dyDescent="0.2">
      <c r="A6" s="92">
        <v>301589</v>
      </c>
      <c r="B6" s="92">
        <v>126291</v>
      </c>
      <c r="C6" s="93">
        <v>4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131" t="s">
        <v>368</v>
      </c>
      <c r="B9" s="131"/>
      <c r="C9" s="13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74" t="s">
        <v>392</v>
      </c>
      <c r="B13" s="175"/>
      <c r="C13" s="176"/>
    </row>
    <row r="14" spans="1:3" customFormat="1" ht="25.5" customHeight="1" thickTop="1" x14ac:dyDescent="0.2">
      <c r="A14" s="170" t="s">
        <v>360</v>
      </c>
      <c r="B14" s="98"/>
      <c r="C14" s="99"/>
    </row>
    <row r="15" spans="1:3" customFormat="1" ht="26.25" customHeight="1" x14ac:dyDescent="0.2">
      <c r="A15" s="171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104" t="s">
        <v>358</v>
      </c>
      <c r="B17" s="151">
        <v>4</v>
      </c>
      <c r="C17" s="151">
        <v>-14579</v>
      </c>
    </row>
    <row r="18" spans="1:3" customFormat="1" x14ac:dyDescent="0.2">
      <c r="A18" s="105" t="s">
        <v>369</v>
      </c>
      <c r="B18" s="151">
        <v>1542</v>
      </c>
      <c r="C18" s="151">
        <v>6978565</v>
      </c>
    </row>
    <row r="19" spans="1:3" customFormat="1" x14ac:dyDescent="0.2">
      <c r="A19" s="105" t="s">
        <v>370</v>
      </c>
      <c r="B19" s="151">
        <v>806</v>
      </c>
      <c r="C19" s="151">
        <v>10158260</v>
      </c>
    </row>
    <row r="20" spans="1:3" customFormat="1" x14ac:dyDescent="0.2">
      <c r="A20" s="105" t="s">
        <v>371</v>
      </c>
      <c r="B20" s="151">
        <v>2531</v>
      </c>
      <c r="C20" s="151">
        <v>53100080</v>
      </c>
    </row>
    <row r="21" spans="1:3" customFormat="1" x14ac:dyDescent="0.2">
      <c r="A21" s="105" t="s">
        <v>372</v>
      </c>
      <c r="B21" s="151">
        <v>2885</v>
      </c>
      <c r="C21" s="151">
        <v>99894184</v>
      </c>
    </row>
    <row r="22" spans="1:3" customFormat="1" x14ac:dyDescent="0.2">
      <c r="A22" s="105" t="s">
        <v>373</v>
      </c>
      <c r="B22" s="151">
        <v>308</v>
      </c>
      <c r="C22" s="151">
        <v>19659105</v>
      </c>
    </row>
    <row r="23" spans="1:3" customFormat="1" x14ac:dyDescent="0.2">
      <c r="A23" s="105" t="s">
        <v>359</v>
      </c>
      <c r="B23" s="151">
        <v>210</v>
      </c>
      <c r="C23" s="151">
        <v>19434897</v>
      </c>
    </row>
    <row r="24" spans="1:3" customFormat="1" x14ac:dyDescent="0.2">
      <c r="A24" s="105" t="s">
        <v>374</v>
      </c>
      <c r="B24" s="151">
        <v>129</v>
      </c>
      <c r="C24" s="151">
        <v>26314694</v>
      </c>
    </row>
    <row r="25" spans="1:3" customFormat="1" x14ac:dyDescent="0.2">
      <c r="A25" s="105"/>
      <c r="B25" s="151"/>
      <c r="C25" s="151"/>
    </row>
    <row r="26" spans="1:3" customFormat="1" x14ac:dyDescent="0.2">
      <c r="A26" s="106" t="s">
        <v>0</v>
      </c>
      <c r="B26" s="152">
        <v>8415</v>
      </c>
      <c r="C26" s="178">
        <v>235525206</v>
      </c>
    </row>
    <row r="27" spans="1:3" customFormat="1" x14ac:dyDescent="0.2">
      <c r="A27" s="107" t="s">
        <v>393</v>
      </c>
      <c r="B27" s="177"/>
      <c r="C27" s="179">
        <v>11178</v>
      </c>
    </row>
    <row r="28" spans="1:3" customFormat="1" x14ac:dyDescent="0.2">
      <c r="A28" s="108" t="s">
        <v>113</v>
      </c>
      <c r="B28" s="153"/>
      <c r="C28" s="154">
        <v>27364.378529104219</v>
      </c>
    </row>
    <row r="29" spans="1:3" customFormat="1" x14ac:dyDescent="0.2">
      <c r="A29" s="109" t="s">
        <v>114</v>
      </c>
      <c r="B29" s="155"/>
      <c r="C29" s="156">
        <f>C26/C27</f>
        <v>21070.424584004293</v>
      </c>
    </row>
    <row r="30" spans="1:3" customFormat="1" x14ac:dyDescent="0.2"/>
    <row r="31" spans="1:3" s="8" customFormat="1" ht="11.25" x14ac:dyDescent="0.2">
      <c r="A31" s="95" t="s">
        <v>375</v>
      </c>
      <c r="B31" s="95"/>
      <c r="C31" s="95"/>
    </row>
    <row r="32" spans="1:3" s="8" customFormat="1" ht="11.25" x14ac:dyDescent="0.2">
      <c r="A32" s="96" t="s">
        <v>361</v>
      </c>
      <c r="B32" s="96"/>
      <c r="C32" s="96"/>
    </row>
    <row r="33" spans="1:6" s="8" customFormat="1" x14ac:dyDescent="0.2">
      <c r="A33" s="110"/>
      <c r="B33" s="111"/>
      <c r="C33" s="111"/>
    </row>
    <row r="34" spans="1:6" s="8" customFormat="1" x14ac:dyDescent="0.2">
      <c r="A34" s="110"/>
      <c r="B34" s="111"/>
      <c r="C34" s="111"/>
    </row>
    <row r="35" spans="1:6" s="8" customFormat="1" x14ac:dyDescent="0.2">
      <c r="A35" s="110"/>
      <c r="B35" s="96"/>
      <c r="C35" s="96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4" customWidth="1"/>
  </cols>
  <sheetData>
    <row r="1" spans="1:3" ht="39" x14ac:dyDescent="0.25">
      <c r="A1" s="15" t="str">
        <f>"Comune" &amp;" "&amp;Popolazione!A1</f>
        <v>Comune CREAZZO</v>
      </c>
      <c r="B1" s="89" t="s">
        <v>383</v>
      </c>
      <c r="C1" s="89" t="s">
        <v>377</v>
      </c>
    </row>
    <row r="2" spans="1:3" s="91" customFormat="1" ht="15.75" x14ac:dyDescent="0.25">
      <c r="A2" s="90"/>
      <c r="B2" s="135"/>
      <c r="C2" s="135"/>
    </row>
    <row r="3" spans="1:3" x14ac:dyDescent="0.2">
      <c r="A3" s="10" t="s">
        <v>21</v>
      </c>
      <c r="B3" s="136">
        <v>27</v>
      </c>
      <c r="C3" s="136">
        <v>1</v>
      </c>
    </row>
    <row r="4" spans="1:3" x14ac:dyDescent="0.2">
      <c r="A4" s="10" t="s">
        <v>22</v>
      </c>
      <c r="B4" s="136">
        <v>1</v>
      </c>
      <c r="C4" s="136">
        <v>0</v>
      </c>
    </row>
    <row r="5" spans="1:3" x14ac:dyDescent="0.2">
      <c r="A5" s="10" t="s">
        <v>23</v>
      </c>
      <c r="B5" s="136">
        <v>0</v>
      </c>
      <c r="C5" s="136">
        <v>0</v>
      </c>
    </row>
    <row r="6" spans="1:3" x14ac:dyDescent="0.2">
      <c r="A6" s="10" t="s">
        <v>106</v>
      </c>
      <c r="B6" s="136">
        <v>0</v>
      </c>
      <c r="C6" s="136">
        <v>0</v>
      </c>
    </row>
    <row r="7" spans="1:3" x14ac:dyDescent="0.2">
      <c r="A7" s="10" t="s">
        <v>107</v>
      </c>
      <c r="B7" s="136">
        <v>0</v>
      </c>
      <c r="C7" s="136">
        <v>0</v>
      </c>
    </row>
    <row r="8" spans="1:3" x14ac:dyDescent="0.2">
      <c r="A8" s="10" t="s">
        <v>24</v>
      </c>
      <c r="B8" s="136">
        <v>0</v>
      </c>
      <c r="C8" s="136">
        <v>0</v>
      </c>
    </row>
    <row r="9" spans="1:3" x14ac:dyDescent="0.2">
      <c r="A9" s="10" t="s">
        <v>362</v>
      </c>
      <c r="B9" s="136">
        <v>0</v>
      </c>
      <c r="C9" s="136">
        <v>0</v>
      </c>
    </row>
    <row r="10" spans="1:3" x14ac:dyDescent="0.2">
      <c r="A10" s="10" t="s">
        <v>25</v>
      </c>
      <c r="B10" s="136">
        <v>5</v>
      </c>
      <c r="C10" s="136">
        <v>5</v>
      </c>
    </row>
    <row r="11" spans="1:3" x14ac:dyDescent="0.2">
      <c r="A11" s="10" t="s">
        <v>26</v>
      </c>
      <c r="B11" s="136">
        <v>1</v>
      </c>
      <c r="C11" s="136">
        <v>0</v>
      </c>
    </row>
    <row r="12" spans="1:3" x14ac:dyDescent="0.2">
      <c r="A12" s="10" t="s">
        <v>27</v>
      </c>
      <c r="B12" s="136">
        <v>0</v>
      </c>
      <c r="C12" s="136">
        <v>0</v>
      </c>
    </row>
    <row r="13" spans="1:3" x14ac:dyDescent="0.2">
      <c r="A13" s="10" t="s">
        <v>28</v>
      </c>
      <c r="B13" s="136">
        <v>3</v>
      </c>
      <c r="C13" s="136">
        <v>2</v>
      </c>
    </row>
    <row r="14" spans="1:3" x14ac:dyDescent="0.2">
      <c r="A14" s="10" t="s">
        <v>29</v>
      </c>
      <c r="B14" s="136">
        <v>12</v>
      </c>
      <c r="C14" s="136">
        <v>4</v>
      </c>
    </row>
    <row r="15" spans="1:3" x14ac:dyDescent="0.2">
      <c r="A15" s="10" t="s">
        <v>30</v>
      </c>
      <c r="B15" s="136">
        <v>9</v>
      </c>
      <c r="C15" s="136">
        <v>3</v>
      </c>
    </row>
    <row r="16" spans="1:3" x14ac:dyDescent="0.2">
      <c r="A16" s="10" t="s">
        <v>31</v>
      </c>
      <c r="B16" s="136">
        <v>1</v>
      </c>
      <c r="C16" s="136">
        <v>1</v>
      </c>
    </row>
    <row r="17" spans="1:3" x14ac:dyDescent="0.2">
      <c r="A17" s="10" t="s">
        <v>32</v>
      </c>
      <c r="B17" s="136">
        <v>1</v>
      </c>
      <c r="C17" s="136">
        <v>0</v>
      </c>
    </row>
    <row r="18" spans="1:3" x14ac:dyDescent="0.2">
      <c r="A18" s="10" t="s">
        <v>33</v>
      </c>
      <c r="B18" s="136">
        <v>8</v>
      </c>
      <c r="C18" s="136">
        <v>6</v>
      </c>
    </row>
    <row r="19" spans="1:3" x14ac:dyDescent="0.2">
      <c r="A19" s="10" t="s">
        <v>34</v>
      </c>
      <c r="B19" s="136">
        <v>0</v>
      </c>
      <c r="C19" s="136">
        <v>0</v>
      </c>
    </row>
    <row r="20" spans="1:3" x14ac:dyDescent="0.2">
      <c r="A20" s="10" t="s">
        <v>35</v>
      </c>
      <c r="B20" s="136">
        <v>2</v>
      </c>
      <c r="C20" s="136">
        <v>0</v>
      </c>
    </row>
    <row r="21" spans="1:3" x14ac:dyDescent="0.2">
      <c r="A21" s="10" t="s">
        <v>36</v>
      </c>
      <c r="B21" s="136">
        <v>0</v>
      </c>
      <c r="C21" s="136">
        <v>0</v>
      </c>
    </row>
    <row r="22" spans="1:3" x14ac:dyDescent="0.2">
      <c r="A22" s="10" t="s">
        <v>37</v>
      </c>
      <c r="B22" s="136">
        <v>8</v>
      </c>
      <c r="C22" s="136">
        <v>2</v>
      </c>
    </row>
    <row r="23" spans="1:3" x14ac:dyDescent="0.2">
      <c r="A23" s="10" t="s">
        <v>38</v>
      </c>
      <c r="B23" s="136">
        <v>4</v>
      </c>
      <c r="C23" s="136">
        <v>4</v>
      </c>
    </row>
    <row r="24" spans="1:3" x14ac:dyDescent="0.2">
      <c r="A24" s="10" t="s">
        <v>39</v>
      </c>
      <c r="B24" s="136">
        <v>1</v>
      </c>
      <c r="C24" s="136">
        <v>0</v>
      </c>
    </row>
    <row r="25" spans="1:3" x14ac:dyDescent="0.2">
      <c r="A25" s="10" t="s">
        <v>40</v>
      </c>
      <c r="B25" s="136">
        <v>35</v>
      </c>
      <c r="C25" s="136">
        <v>27</v>
      </c>
    </row>
    <row r="26" spans="1:3" x14ac:dyDescent="0.2">
      <c r="A26" s="10" t="s">
        <v>41</v>
      </c>
      <c r="B26" s="136">
        <v>5</v>
      </c>
      <c r="C26" s="136">
        <v>1</v>
      </c>
    </row>
    <row r="27" spans="1:3" x14ac:dyDescent="0.2">
      <c r="A27" s="10" t="s">
        <v>42</v>
      </c>
      <c r="B27" s="136">
        <v>13</v>
      </c>
      <c r="C27" s="136">
        <v>8</v>
      </c>
    </row>
    <row r="28" spans="1:3" x14ac:dyDescent="0.2">
      <c r="A28" s="10" t="s">
        <v>43</v>
      </c>
      <c r="B28" s="136">
        <v>11</v>
      </c>
      <c r="C28" s="136">
        <v>3</v>
      </c>
    </row>
    <row r="29" spans="1:3" x14ac:dyDescent="0.2">
      <c r="A29" s="10" t="s">
        <v>44</v>
      </c>
      <c r="B29" s="136">
        <v>2</v>
      </c>
      <c r="C29" s="136">
        <v>2</v>
      </c>
    </row>
    <row r="30" spans="1:3" x14ac:dyDescent="0.2">
      <c r="A30" s="10" t="s">
        <v>45</v>
      </c>
      <c r="B30" s="136">
        <v>0</v>
      </c>
      <c r="C30" s="136">
        <v>0</v>
      </c>
    </row>
    <row r="31" spans="1:3" x14ac:dyDescent="0.2">
      <c r="A31" s="10" t="s">
        <v>46</v>
      </c>
      <c r="B31" s="136">
        <v>3</v>
      </c>
      <c r="C31" s="136">
        <v>1</v>
      </c>
    </row>
    <row r="32" spans="1:3" x14ac:dyDescent="0.2">
      <c r="A32" s="10" t="s">
        <v>47</v>
      </c>
      <c r="B32" s="136">
        <v>14</v>
      </c>
      <c r="C32" s="136">
        <v>9</v>
      </c>
    </row>
    <row r="33" spans="1:3" x14ac:dyDescent="0.2">
      <c r="A33" s="10" t="s">
        <v>48</v>
      </c>
      <c r="B33" s="136">
        <v>13</v>
      </c>
      <c r="C33" s="136">
        <v>8</v>
      </c>
    </row>
    <row r="34" spans="1:3" x14ac:dyDescent="0.2">
      <c r="A34" s="10" t="s">
        <v>49</v>
      </c>
      <c r="B34" s="136">
        <v>3</v>
      </c>
      <c r="C34" s="136">
        <v>0</v>
      </c>
    </row>
    <row r="35" spans="1:3" x14ac:dyDescent="0.2">
      <c r="A35" s="10" t="s">
        <v>50</v>
      </c>
      <c r="B35" s="136">
        <v>0</v>
      </c>
      <c r="C35" s="136">
        <v>0</v>
      </c>
    </row>
    <row r="36" spans="1:3" x14ac:dyDescent="0.2">
      <c r="A36" s="10" t="s">
        <v>51</v>
      </c>
      <c r="B36" s="136">
        <v>0</v>
      </c>
      <c r="C36" s="136">
        <v>0</v>
      </c>
    </row>
    <row r="37" spans="1:3" x14ac:dyDescent="0.2">
      <c r="A37" s="10" t="s">
        <v>52</v>
      </c>
      <c r="B37" s="136">
        <v>2</v>
      </c>
      <c r="C37" s="136">
        <v>1</v>
      </c>
    </row>
    <row r="38" spans="1:3" x14ac:dyDescent="0.2">
      <c r="A38" s="10" t="s">
        <v>53</v>
      </c>
      <c r="B38" s="136">
        <v>0</v>
      </c>
      <c r="C38" s="136">
        <v>0</v>
      </c>
    </row>
    <row r="39" spans="1:3" x14ac:dyDescent="0.2">
      <c r="A39" s="10" t="s">
        <v>54</v>
      </c>
      <c r="B39" s="136">
        <v>34</v>
      </c>
      <c r="C39" s="136">
        <v>12</v>
      </c>
    </row>
    <row r="40" spans="1:3" x14ac:dyDescent="0.2">
      <c r="A40" s="10" t="s">
        <v>55</v>
      </c>
      <c r="B40" s="136">
        <v>0</v>
      </c>
      <c r="C40" s="136">
        <v>0</v>
      </c>
    </row>
    <row r="41" spans="1:3" x14ac:dyDescent="0.2">
      <c r="A41" s="10" t="s">
        <v>56</v>
      </c>
      <c r="B41" s="136">
        <v>83</v>
      </c>
      <c r="C41" s="136">
        <v>64</v>
      </c>
    </row>
    <row r="42" spans="1:3" x14ac:dyDescent="0.2">
      <c r="A42" s="10" t="s">
        <v>57</v>
      </c>
      <c r="B42" s="136">
        <v>21</v>
      </c>
      <c r="C42" s="136">
        <v>9</v>
      </c>
    </row>
    <row r="43" spans="1:3" x14ac:dyDescent="0.2">
      <c r="A43" s="10" t="s">
        <v>58</v>
      </c>
      <c r="B43" s="136">
        <v>114</v>
      </c>
      <c r="C43" s="136">
        <v>0</v>
      </c>
    </row>
    <row r="44" spans="1:3" x14ac:dyDescent="0.2">
      <c r="A44" s="10" t="s">
        <v>59</v>
      </c>
      <c r="B44" s="136">
        <v>77</v>
      </c>
      <c r="C44" s="136">
        <v>0</v>
      </c>
    </row>
    <row r="45" spans="1:3" x14ac:dyDescent="0.2">
      <c r="A45" s="10" t="s">
        <v>60</v>
      </c>
      <c r="B45" s="136">
        <v>11</v>
      </c>
      <c r="C45" s="136">
        <v>9</v>
      </c>
    </row>
    <row r="46" spans="1:3" x14ac:dyDescent="0.2">
      <c r="A46" s="10" t="s">
        <v>61</v>
      </c>
      <c r="B46" s="136">
        <v>0</v>
      </c>
      <c r="C46" s="136">
        <v>0</v>
      </c>
    </row>
    <row r="47" spans="1:3" x14ac:dyDescent="0.2">
      <c r="A47" s="10" t="s">
        <v>62</v>
      </c>
      <c r="B47" s="136">
        <v>0</v>
      </c>
      <c r="C47" s="136">
        <v>0</v>
      </c>
    </row>
    <row r="48" spans="1:3" x14ac:dyDescent="0.2">
      <c r="A48" s="10" t="s">
        <v>63</v>
      </c>
      <c r="B48" s="136">
        <v>7</v>
      </c>
      <c r="C48" s="136">
        <v>2</v>
      </c>
    </row>
    <row r="49" spans="1:3" x14ac:dyDescent="0.2">
      <c r="A49" s="10" t="s">
        <v>64</v>
      </c>
      <c r="B49" s="136">
        <v>1</v>
      </c>
      <c r="C49" s="136">
        <v>0</v>
      </c>
    </row>
    <row r="50" spans="1:3" x14ac:dyDescent="0.2">
      <c r="A50" s="10" t="s">
        <v>65</v>
      </c>
      <c r="B50" s="136">
        <v>2</v>
      </c>
      <c r="C50" s="136">
        <v>0</v>
      </c>
    </row>
    <row r="51" spans="1:3" x14ac:dyDescent="0.2">
      <c r="A51" s="10" t="s">
        <v>66</v>
      </c>
      <c r="B51" s="136">
        <v>53</v>
      </c>
      <c r="C51" s="136">
        <v>10</v>
      </c>
    </row>
    <row r="52" spans="1:3" x14ac:dyDescent="0.2">
      <c r="A52" s="10" t="s">
        <v>67</v>
      </c>
      <c r="B52" s="136">
        <v>2</v>
      </c>
      <c r="C52" s="136">
        <v>0</v>
      </c>
    </row>
    <row r="53" spans="1:3" x14ac:dyDescent="0.2">
      <c r="A53" s="10" t="s">
        <v>68</v>
      </c>
      <c r="B53" s="136">
        <v>3</v>
      </c>
      <c r="C53" s="136">
        <v>1</v>
      </c>
    </row>
    <row r="54" spans="1:3" x14ac:dyDescent="0.2">
      <c r="A54" s="10" t="s">
        <v>69</v>
      </c>
      <c r="B54" s="136">
        <v>1</v>
      </c>
      <c r="C54" s="136">
        <v>0</v>
      </c>
    </row>
    <row r="55" spans="1:3" x14ac:dyDescent="0.2">
      <c r="A55" s="10" t="s">
        <v>70</v>
      </c>
      <c r="B55" s="136">
        <v>0</v>
      </c>
      <c r="C55" s="136">
        <v>0</v>
      </c>
    </row>
    <row r="56" spans="1:3" x14ac:dyDescent="0.2">
      <c r="A56" s="10" t="s">
        <v>71</v>
      </c>
      <c r="B56" s="136">
        <v>12</v>
      </c>
      <c r="C56" s="136">
        <v>5</v>
      </c>
    </row>
    <row r="57" spans="1:3" x14ac:dyDescent="0.2">
      <c r="A57" s="10" t="s">
        <v>72</v>
      </c>
      <c r="B57" s="136">
        <v>9</v>
      </c>
      <c r="C57" s="136">
        <v>1</v>
      </c>
    </row>
    <row r="58" spans="1:3" x14ac:dyDescent="0.2">
      <c r="A58" s="10" t="s">
        <v>73</v>
      </c>
      <c r="B58" s="136">
        <v>4</v>
      </c>
      <c r="C58" s="136">
        <v>0</v>
      </c>
    </row>
    <row r="59" spans="1:3" x14ac:dyDescent="0.2">
      <c r="A59" s="10" t="s">
        <v>74</v>
      </c>
      <c r="B59" s="136">
        <v>0</v>
      </c>
      <c r="C59" s="136">
        <v>0</v>
      </c>
    </row>
    <row r="60" spans="1:3" x14ac:dyDescent="0.2">
      <c r="A60" s="10" t="s">
        <v>75</v>
      </c>
      <c r="B60" s="136">
        <v>20</v>
      </c>
      <c r="C60" s="136">
        <v>0</v>
      </c>
    </row>
    <row r="61" spans="1:3" x14ac:dyDescent="0.2">
      <c r="A61" s="10" t="s">
        <v>76</v>
      </c>
      <c r="B61" s="136">
        <v>87</v>
      </c>
      <c r="C61" s="136">
        <v>0</v>
      </c>
    </row>
    <row r="62" spans="1:3" x14ac:dyDescent="0.2">
      <c r="A62" s="10" t="s">
        <v>77</v>
      </c>
      <c r="B62" s="136">
        <v>2</v>
      </c>
      <c r="C62" s="136">
        <v>0</v>
      </c>
    </row>
    <row r="63" spans="1:3" x14ac:dyDescent="0.2">
      <c r="A63" s="10" t="s">
        <v>78</v>
      </c>
      <c r="B63" s="136">
        <v>17</v>
      </c>
      <c r="C63" s="136">
        <v>0</v>
      </c>
    </row>
    <row r="64" spans="1:3" x14ac:dyDescent="0.2">
      <c r="A64" s="10" t="s">
        <v>79</v>
      </c>
      <c r="B64" s="136">
        <v>4</v>
      </c>
      <c r="C64" s="136">
        <v>0</v>
      </c>
    </row>
    <row r="65" spans="1:3" x14ac:dyDescent="0.2">
      <c r="A65" s="10" t="s">
        <v>80</v>
      </c>
      <c r="B65" s="136">
        <v>0</v>
      </c>
      <c r="C65" s="136">
        <v>0</v>
      </c>
    </row>
    <row r="66" spans="1:3" x14ac:dyDescent="0.2">
      <c r="A66" s="10" t="s">
        <v>81</v>
      </c>
      <c r="B66" s="136">
        <v>14</v>
      </c>
      <c r="C66" s="136">
        <v>0</v>
      </c>
    </row>
    <row r="67" spans="1:3" x14ac:dyDescent="0.2">
      <c r="A67" s="10" t="s">
        <v>82</v>
      </c>
      <c r="B67" s="136">
        <v>19</v>
      </c>
      <c r="C67" s="136">
        <v>4</v>
      </c>
    </row>
    <row r="68" spans="1:3" x14ac:dyDescent="0.2">
      <c r="A68" s="10" t="s">
        <v>83</v>
      </c>
      <c r="B68" s="136">
        <v>0</v>
      </c>
      <c r="C68" s="136">
        <v>0</v>
      </c>
    </row>
    <row r="69" spans="1:3" x14ac:dyDescent="0.2">
      <c r="A69" s="10" t="s">
        <v>84</v>
      </c>
      <c r="B69" s="136">
        <v>2</v>
      </c>
      <c r="C69" s="136">
        <v>0</v>
      </c>
    </row>
    <row r="70" spans="1:3" x14ac:dyDescent="0.2">
      <c r="A70" s="10" t="s">
        <v>85</v>
      </c>
      <c r="B70" s="136">
        <v>1</v>
      </c>
      <c r="C70" s="136">
        <v>0</v>
      </c>
    </row>
    <row r="71" spans="1:3" x14ac:dyDescent="0.2">
      <c r="A71" s="10" t="s">
        <v>86</v>
      </c>
      <c r="B71" s="136">
        <v>3</v>
      </c>
      <c r="C71" s="136">
        <v>0</v>
      </c>
    </row>
    <row r="72" spans="1:3" x14ac:dyDescent="0.2">
      <c r="A72" s="10" t="s">
        <v>87</v>
      </c>
      <c r="B72" s="136">
        <v>0</v>
      </c>
      <c r="C72" s="136">
        <v>0</v>
      </c>
    </row>
    <row r="73" spans="1:3" x14ac:dyDescent="0.2">
      <c r="A73" s="10" t="s">
        <v>88</v>
      </c>
      <c r="B73" s="136">
        <v>21</v>
      </c>
      <c r="C73" s="136">
        <v>14</v>
      </c>
    </row>
    <row r="74" spans="1:3" x14ac:dyDescent="0.2">
      <c r="A74" s="10" t="s">
        <v>89</v>
      </c>
      <c r="B74" s="136">
        <v>13</v>
      </c>
      <c r="C74" s="136">
        <v>3</v>
      </c>
    </row>
    <row r="75" spans="1:3" x14ac:dyDescent="0.2">
      <c r="A75" s="10" t="s">
        <v>90</v>
      </c>
      <c r="B75" s="136">
        <v>0</v>
      </c>
      <c r="C75" s="136">
        <v>0</v>
      </c>
    </row>
    <row r="76" spans="1:3" x14ac:dyDescent="0.2">
      <c r="A76" s="10" t="s">
        <v>91</v>
      </c>
      <c r="B76" s="136">
        <v>6</v>
      </c>
      <c r="C76" s="136">
        <v>1</v>
      </c>
    </row>
    <row r="77" spans="1:3" x14ac:dyDescent="0.2">
      <c r="A77" s="10" t="s">
        <v>92</v>
      </c>
      <c r="B77" s="136">
        <v>5</v>
      </c>
      <c r="C77" s="136">
        <v>0</v>
      </c>
    </row>
    <row r="78" spans="1:3" x14ac:dyDescent="0.2">
      <c r="A78" s="10" t="s">
        <v>93</v>
      </c>
      <c r="B78" s="136">
        <v>0</v>
      </c>
      <c r="C78" s="136">
        <v>0</v>
      </c>
    </row>
    <row r="79" spans="1:3" x14ac:dyDescent="0.2">
      <c r="A79" s="10" t="s">
        <v>94</v>
      </c>
      <c r="B79" s="136">
        <v>2</v>
      </c>
      <c r="C79" s="136">
        <v>0</v>
      </c>
    </row>
    <row r="80" spans="1:3" x14ac:dyDescent="0.2">
      <c r="A80" s="10" t="s">
        <v>95</v>
      </c>
      <c r="B80" s="136">
        <v>2</v>
      </c>
      <c r="C80" s="136">
        <v>1</v>
      </c>
    </row>
    <row r="81" spans="1:3" x14ac:dyDescent="0.2">
      <c r="A81" s="10" t="s">
        <v>96</v>
      </c>
      <c r="B81" s="136">
        <v>0</v>
      </c>
      <c r="C81" s="136">
        <v>0</v>
      </c>
    </row>
    <row r="82" spans="1:3" x14ac:dyDescent="0.2">
      <c r="A82" s="10" t="s">
        <v>97</v>
      </c>
      <c r="B82" s="136">
        <v>0</v>
      </c>
      <c r="C82" s="136">
        <v>0</v>
      </c>
    </row>
    <row r="83" spans="1:3" x14ac:dyDescent="0.2">
      <c r="A83" s="10" t="s">
        <v>98</v>
      </c>
      <c r="B83" s="136">
        <v>13</v>
      </c>
      <c r="C83" s="136">
        <v>1</v>
      </c>
    </row>
    <row r="84" spans="1:3" x14ac:dyDescent="0.2">
      <c r="A84" s="10" t="s">
        <v>99</v>
      </c>
      <c r="B84" s="136">
        <v>0</v>
      </c>
      <c r="C84" s="136">
        <v>0</v>
      </c>
    </row>
    <row r="85" spans="1:3" x14ac:dyDescent="0.2">
      <c r="A85" s="10" t="s">
        <v>100</v>
      </c>
      <c r="B85" s="136">
        <v>11</v>
      </c>
      <c r="C85" s="136">
        <v>9</v>
      </c>
    </row>
    <row r="86" spans="1:3" x14ac:dyDescent="0.2">
      <c r="A86" s="10" t="s">
        <v>101</v>
      </c>
      <c r="B86" s="136">
        <v>48</v>
      </c>
      <c r="C86" s="136">
        <v>38</v>
      </c>
    </row>
    <row r="87" spans="1:3" x14ac:dyDescent="0.2">
      <c r="A87" s="10" t="s">
        <v>108</v>
      </c>
      <c r="B87" s="136">
        <v>21</v>
      </c>
      <c r="C87" s="136">
        <v>0</v>
      </c>
    </row>
    <row r="88" spans="1:3" x14ac:dyDescent="0.2">
      <c r="A88" s="21" t="s">
        <v>0</v>
      </c>
      <c r="B88" s="137">
        <v>929</v>
      </c>
      <c r="C88" s="137">
        <v>272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4" customWidth="1"/>
  </cols>
  <sheetData>
    <row r="1" spans="1:4" ht="39" x14ac:dyDescent="0.25">
      <c r="A1" s="15" t="str">
        <f>"Comune"&amp;" "&amp;Popolazione!A1</f>
        <v>Comune CREAZZO</v>
      </c>
      <c r="B1" s="138" t="s">
        <v>385</v>
      </c>
      <c r="C1" s="138" t="s">
        <v>377</v>
      </c>
      <c r="D1" s="138" t="s">
        <v>384</v>
      </c>
    </row>
    <row r="2" spans="1:4" s="91" customFormat="1" ht="15.75" x14ac:dyDescent="0.25">
      <c r="A2" s="90"/>
      <c r="B2" s="135"/>
      <c r="C2" s="135"/>
      <c r="D2" s="135"/>
    </row>
    <row r="3" spans="1:4" x14ac:dyDescent="0.2">
      <c r="A3" s="10" t="s">
        <v>21</v>
      </c>
      <c r="B3" s="136">
        <v>29</v>
      </c>
      <c r="C3" s="136">
        <v>1</v>
      </c>
      <c r="D3" s="136">
        <v>22</v>
      </c>
    </row>
    <row r="4" spans="1:4" x14ac:dyDescent="0.2">
      <c r="A4" s="10" t="s">
        <v>22</v>
      </c>
      <c r="B4" s="136">
        <v>1</v>
      </c>
      <c r="C4" s="136">
        <v>0</v>
      </c>
      <c r="D4" s="136">
        <v>0</v>
      </c>
    </row>
    <row r="5" spans="1:4" x14ac:dyDescent="0.2">
      <c r="A5" s="10" t="s">
        <v>23</v>
      </c>
      <c r="B5" s="136">
        <v>0</v>
      </c>
      <c r="C5" s="136">
        <v>0</v>
      </c>
      <c r="D5" s="136">
        <v>0</v>
      </c>
    </row>
    <row r="6" spans="1:4" x14ac:dyDescent="0.2">
      <c r="A6" s="10" t="s">
        <v>106</v>
      </c>
      <c r="B6" s="136">
        <v>0</v>
      </c>
      <c r="C6" s="136">
        <v>0</v>
      </c>
      <c r="D6" s="136">
        <v>0</v>
      </c>
    </row>
    <row r="7" spans="1:4" x14ac:dyDescent="0.2">
      <c r="A7" s="10" t="s">
        <v>107</v>
      </c>
      <c r="B7" s="136">
        <v>0</v>
      </c>
      <c r="C7" s="136">
        <v>0</v>
      </c>
      <c r="D7" s="136">
        <v>0</v>
      </c>
    </row>
    <row r="8" spans="1:4" x14ac:dyDescent="0.2">
      <c r="A8" s="10" t="s">
        <v>24</v>
      </c>
      <c r="B8" s="136">
        <v>0</v>
      </c>
      <c r="C8" s="136">
        <v>0</v>
      </c>
      <c r="D8" s="136">
        <v>0</v>
      </c>
    </row>
    <row r="9" spans="1:4" x14ac:dyDescent="0.2">
      <c r="A9" s="10" t="s">
        <v>362</v>
      </c>
      <c r="B9" s="136">
        <v>0</v>
      </c>
      <c r="C9" s="136">
        <v>0</v>
      </c>
      <c r="D9" s="136">
        <v>0</v>
      </c>
    </row>
    <row r="10" spans="1:4" x14ac:dyDescent="0.2">
      <c r="A10" s="10" t="s">
        <v>25</v>
      </c>
      <c r="B10" s="136">
        <v>7</v>
      </c>
      <c r="C10" s="136">
        <v>5</v>
      </c>
      <c r="D10" s="136">
        <v>18</v>
      </c>
    </row>
    <row r="11" spans="1:4" x14ac:dyDescent="0.2">
      <c r="A11" s="10" t="s">
        <v>26</v>
      </c>
      <c r="B11" s="136">
        <v>1</v>
      </c>
      <c r="C11" s="136">
        <v>0</v>
      </c>
      <c r="D11" s="136">
        <v>0</v>
      </c>
    </row>
    <row r="12" spans="1:4" x14ac:dyDescent="0.2">
      <c r="A12" s="10" t="s">
        <v>27</v>
      </c>
      <c r="B12" s="136">
        <v>0</v>
      </c>
      <c r="C12" s="136">
        <v>0</v>
      </c>
      <c r="D12" s="136">
        <v>0</v>
      </c>
    </row>
    <row r="13" spans="1:4" x14ac:dyDescent="0.2">
      <c r="A13" s="10" t="s">
        <v>28</v>
      </c>
      <c r="B13" s="136">
        <v>3</v>
      </c>
      <c r="C13" s="136">
        <v>3</v>
      </c>
      <c r="D13" s="136">
        <v>14</v>
      </c>
    </row>
    <row r="14" spans="1:4" x14ac:dyDescent="0.2">
      <c r="A14" s="10" t="s">
        <v>29</v>
      </c>
      <c r="B14" s="136">
        <v>14</v>
      </c>
      <c r="C14" s="136">
        <v>4</v>
      </c>
      <c r="D14" s="136">
        <v>128</v>
      </c>
    </row>
    <row r="15" spans="1:4" x14ac:dyDescent="0.2">
      <c r="A15" s="10" t="s">
        <v>30</v>
      </c>
      <c r="B15" s="136">
        <v>13</v>
      </c>
      <c r="C15" s="136">
        <v>3</v>
      </c>
      <c r="D15" s="136">
        <v>128</v>
      </c>
    </row>
    <row r="16" spans="1:4" x14ac:dyDescent="0.2">
      <c r="A16" s="10" t="s">
        <v>31</v>
      </c>
      <c r="B16" s="136">
        <v>2</v>
      </c>
      <c r="C16" s="136">
        <v>1</v>
      </c>
      <c r="D16" s="136">
        <v>2</v>
      </c>
    </row>
    <row r="17" spans="1:4" x14ac:dyDescent="0.2">
      <c r="A17" s="10" t="s">
        <v>32</v>
      </c>
      <c r="B17" s="136">
        <v>2</v>
      </c>
      <c r="C17" s="136">
        <v>0</v>
      </c>
      <c r="D17" s="136">
        <v>7</v>
      </c>
    </row>
    <row r="18" spans="1:4" x14ac:dyDescent="0.2">
      <c r="A18" s="10" t="s">
        <v>33</v>
      </c>
      <c r="B18" s="136">
        <v>8</v>
      </c>
      <c r="C18" s="136">
        <v>6</v>
      </c>
      <c r="D18" s="136">
        <v>82</v>
      </c>
    </row>
    <row r="19" spans="1:4" x14ac:dyDescent="0.2">
      <c r="A19" s="10" t="s">
        <v>34</v>
      </c>
      <c r="B19" s="136">
        <v>0</v>
      </c>
      <c r="C19" s="136">
        <v>0</v>
      </c>
      <c r="D19" s="136">
        <v>0</v>
      </c>
    </row>
    <row r="20" spans="1:4" x14ac:dyDescent="0.2">
      <c r="A20" s="10" t="s">
        <v>35</v>
      </c>
      <c r="B20" s="136">
        <v>3</v>
      </c>
      <c r="C20" s="136">
        <v>0</v>
      </c>
      <c r="D20" s="136">
        <v>54</v>
      </c>
    </row>
    <row r="21" spans="1:4" x14ac:dyDescent="0.2">
      <c r="A21" s="10" t="s">
        <v>36</v>
      </c>
      <c r="B21" s="136">
        <v>0</v>
      </c>
      <c r="C21" s="136">
        <v>0</v>
      </c>
      <c r="D21" s="136">
        <v>0</v>
      </c>
    </row>
    <row r="22" spans="1:4" x14ac:dyDescent="0.2">
      <c r="A22" s="10" t="s">
        <v>37</v>
      </c>
      <c r="B22" s="136">
        <v>11</v>
      </c>
      <c r="C22" s="136">
        <v>4</v>
      </c>
      <c r="D22" s="136">
        <v>155</v>
      </c>
    </row>
    <row r="23" spans="1:4" x14ac:dyDescent="0.2">
      <c r="A23" s="10" t="s">
        <v>38</v>
      </c>
      <c r="B23" s="136">
        <v>4</v>
      </c>
      <c r="C23" s="136">
        <v>4</v>
      </c>
      <c r="D23" s="136">
        <v>12</v>
      </c>
    </row>
    <row r="24" spans="1:4" x14ac:dyDescent="0.2">
      <c r="A24" s="10" t="s">
        <v>39</v>
      </c>
      <c r="B24" s="136">
        <v>2</v>
      </c>
      <c r="C24" s="136">
        <v>0</v>
      </c>
      <c r="D24" s="136">
        <v>68</v>
      </c>
    </row>
    <row r="25" spans="1:4" x14ac:dyDescent="0.2">
      <c r="A25" s="10" t="s">
        <v>40</v>
      </c>
      <c r="B25" s="136">
        <v>42</v>
      </c>
      <c r="C25" s="136">
        <v>32</v>
      </c>
      <c r="D25" s="136">
        <v>254</v>
      </c>
    </row>
    <row r="26" spans="1:4" x14ac:dyDescent="0.2">
      <c r="A26" s="10" t="s">
        <v>41</v>
      </c>
      <c r="B26" s="136">
        <v>5</v>
      </c>
      <c r="C26" s="136">
        <v>1</v>
      </c>
      <c r="D26" s="136">
        <v>54</v>
      </c>
    </row>
    <row r="27" spans="1:4" x14ac:dyDescent="0.2">
      <c r="A27" s="10" t="s">
        <v>42</v>
      </c>
      <c r="B27" s="136">
        <v>22</v>
      </c>
      <c r="C27" s="136">
        <v>10</v>
      </c>
      <c r="D27" s="136">
        <v>515</v>
      </c>
    </row>
    <row r="28" spans="1:4" x14ac:dyDescent="0.2">
      <c r="A28" s="10" t="s">
        <v>43</v>
      </c>
      <c r="B28" s="136">
        <v>17</v>
      </c>
      <c r="C28" s="136">
        <v>4</v>
      </c>
      <c r="D28" s="136">
        <v>115</v>
      </c>
    </row>
    <row r="29" spans="1:4" x14ac:dyDescent="0.2">
      <c r="A29" s="10" t="s">
        <v>44</v>
      </c>
      <c r="B29" s="136">
        <v>2</v>
      </c>
      <c r="C29" s="136">
        <v>2</v>
      </c>
      <c r="D29" s="136">
        <v>14</v>
      </c>
    </row>
    <row r="30" spans="1:4" x14ac:dyDescent="0.2">
      <c r="A30" s="10" t="s">
        <v>45</v>
      </c>
      <c r="B30" s="136">
        <v>0</v>
      </c>
      <c r="C30" s="136">
        <v>0</v>
      </c>
      <c r="D30" s="136">
        <v>0</v>
      </c>
    </row>
    <row r="31" spans="1:4" x14ac:dyDescent="0.2">
      <c r="A31" s="10" t="s">
        <v>46</v>
      </c>
      <c r="B31" s="136">
        <v>3</v>
      </c>
      <c r="C31" s="136">
        <v>1</v>
      </c>
      <c r="D31" s="136">
        <v>14</v>
      </c>
    </row>
    <row r="32" spans="1:4" x14ac:dyDescent="0.2">
      <c r="A32" s="10" t="s">
        <v>47</v>
      </c>
      <c r="B32" s="136">
        <v>15</v>
      </c>
      <c r="C32" s="136">
        <v>9</v>
      </c>
      <c r="D32" s="136">
        <v>98</v>
      </c>
    </row>
    <row r="33" spans="1:4" x14ac:dyDescent="0.2">
      <c r="A33" s="10" t="s">
        <v>48</v>
      </c>
      <c r="B33" s="136">
        <v>15</v>
      </c>
      <c r="C33" s="136">
        <v>10</v>
      </c>
      <c r="D33" s="136">
        <v>84</v>
      </c>
    </row>
    <row r="34" spans="1:4" x14ac:dyDescent="0.2">
      <c r="A34" s="10" t="s">
        <v>49</v>
      </c>
      <c r="B34" s="136">
        <v>5</v>
      </c>
      <c r="C34" s="136">
        <v>0</v>
      </c>
      <c r="D34" s="136">
        <v>1</v>
      </c>
    </row>
    <row r="35" spans="1:4" x14ac:dyDescent="0.2">
      <c r="A35" s="10" t="s">
        <v>50</v>
      </c>
      <c r="B35" s="136">
        <v>0</v>
      </c>
      <c r="C35" s="136">
        <v>0</v>
      </c>
      <c r="D35" s="136">
        <v>0</v>
      </c>
    </row>
    <row r="36" spans="1:4" x14ac:dyDescent="0.2">
      <c r="A36" s="10" t="s">
        <v>51</v>
      </c>
      <c r="B36" s="136">
        <v>0</v>
      </c>
      <c r="C36" s="136">
        <v>0</v>
      </c>
      <c r="D36" s="136">
        <v>0</v>
      </c>
    </row>
    <row r="37" spans="1:4" x14ac:dyDescent="0.2">
      <c r="A37" s="10" t="s">
        <v>52</v>
      </c>
      <c r="B37" s="136">
        <v>2</v>
      </c>
      <c r="C37" s="136">
        <v>1</v>
      </c>
      <c r="D37" s="136">
        <v>6</v>
      </c>
    </row>
    <row r="38" spans="1:4" x14ac:dyDescent="0.2">
      <c r="A38" s="10" t="s">
        <v>53</v>
      </c>
      <c r="B38" s="136">
        <v>0</v>
      </c>
      <c r="C38" s="136">
        <v>0</v>
      </c>
      <c r="D38" s="136">
        <v>0</v>
      </c>
    </row>
    <row r="39" spans="1:4" x14ac:dyDescent="0.2">
      <c r="A39" s="10" t="s">
        <v>54</v>
      </c>
      <c r="B39" s="136">
        <v>38</v>
      </c>
      <c r="C39" s="136">
        <v>12</v>
      </c>
      <c r="D39" s="136">
        <v>55</v>
      </c>
    </row>
    <row r="40" spans="1:4" x14ac:dyDescent="0.2">
      <c r="A40" s="10" t="s">
        <v>55</v>
      </c>
      <c r="B40" s="136">
        <v>1</v>
      </c>
      <c r="C40" s="136">
        <v>1</v>
      </c>
      <c r="D40" s="136">
        <v>8</v>
      </c>
    </row>
    <row r="41" spans="1:4" x14ac:dyDescent="0.2">
      <c r="A41" s="10" t="s">
        <v>56</v>
      </c>
      <c r="B41" s="136">
        <v>90</v>
      </c>
      <c r="C41" s="136">
        <v>68</v>
      </c>
      <c r="D41" s="136">
        <v>181</v>
      </c>
    </row>
    <row r="42" spans="1:4" x14ac:dyDescent="0.2">
      <c r="A42" s="10" t="s">
        <v>57</v>
      </c>
      <c r="B42" s="136">
        <v>26</v>
      </c>
      <c r="C42" s="136">
        <v>11</v>
      </c>
      <c r="D42" s="136">
        <v>71</v>
      </c>
    </row>
    <row r="43" spans="1:4" x14ac:dyDescent="0.2">
      <c r="A43" s="10" t="s">
        <v>58</v>
      </c>
      <c r="B43" s="136">
        <v>137</v>
      </c>
      <c r="C43" s="136">
        <v>0</v>
      </c>
      <c r="D43" s="136">
        <v>342</v>
      </c>
    </row>
    <row r="44" spans="1:4" x14ac:dyDescent="0.2">
      <c r="A44" s="10" t="s">
        <v>59</v>
      </c>
      <c r="B44" s="136">
        <v>104</v>
      </c>
      <c r="C44" s="136">
        <v>1</v>
      </c>
      <c r="D44" s="136">
        <v>325</v>
      </c>
    </row>
    <row r="45" spans="1:4" x14ac:dyDescent="0.2">
      <c r="A45" s="10" t="s">
        <v>60</v>
      </c>
      <c r="B45" s="136">
        <v>17</v>
      </c>
      <c r="C45" s="136">
        <v>13</v>
      </c>
      <c r="D45" s="136">
        <v>16</v>
      </c>
    </row>
    <row r="46" spans="1:4" x14ac:dyDescent="0.2">
      <c r="A46" s="10" t="s">
        <v>61</v>
      </c>
      <c r="B46" s="136">
        <v>0</v>
      </c>
      <c r="C46" s="136">
        <v>0</v>
      </c>
      <c r="D46" s="136">
        <v>0</v>
      </c>
    </row>
    <row r="47" spans="1:4" x14ac:dyDescent="0.2">
      <c r="A47" s="10" t="s">
        <v>62</v>
      </c>
      <c r="B47" s="136">
        <v>0</v>
      </c>
      <c r="C47" s="136">
        <v>0</v>
      </c>
      <c r="D47" s="136">
        <v>0</v>
      </c>
    </row>
    <row r="48" spans="1:4" x14ac:dyDescent="0.2">
      <c r="A48" s="10" t="s">
        <v>63</v>
      </c>
      <c r="B48" s="136">
        <v>9</v>
      </c>
      <c r="C48" s="136">
        <v>2</v>
      </c>
      <c r="D48" s="136">
        <v>26</v>
      </c>
    </row>
    <row r="49" spans="1:4" x14ac:dyDescent="0.2">
      <c r="A49" s="10" t="s">
        <v>64</v>
      </c>
      <c r="B49" s="136">
        <v>3</v>
      </c>
      <c r="C49" s="136">
        <v>0</v>
      </c>
      <c r="D49" s="136">
        <v>13</v>
      </c>
    </row>
    <row r="50" spans="1:4" x14ac:dyDescent="0.2">
      <c r="A50" s="10" t="s">
        <v>65</v>
      </c>
      <c r="B50" s="136">
        <v>4</v>
      </c>
      <c r="C50" s="136">
        <v>0</v>
      </c>
      <c r="D50" s="136">
        <v>86</v>
      </c>
    </row>
    <row r="51" spans="1:4" x14ac:dyDescent="0.2">
      <c r="A51" s="10" t="s">
        <v>66</v>
      </c>
      <c r="B51" s="136">
        <v>67</v>
      </c>
      <c r="C51" s="136">
        <v>11</v>
      </c>
      <c r="D51" s="136">
        <v>441</v>
      </c>
    </row>
    <row r="52" spans="1:4" x14ac:dyDescent="0.2">
      <c r="A52" s="10" t="s">
        <v>67</v>
      </c>
      <c r="B52" s="136">
        <v>2</v>
      </c>
      <c r="C52" s="136">
        <v>0</v>
      </c>
      <c r="D52" s="136">
        <v>1</v>
      </c>
    </row>
    <row r="53" spans="1:4" x14ac:dyDescent="0.2">
      <c r="A53" s="10" t="s">
        <v>68</v>
      </c>
      <c r="B53" s="136">
        <v>3</v>
      </c>
      <c r="C53" s="136">
        <v>1</v>
      </c>
      <c r="D53" s="136">
        <v>1</v>
      </c>
    </row>
    <row r="54" spans="1:4" x14ac:dyDescent="0.2">
      <c r="A54" s="10" t="s">
        <v>69</v>
      </c>
      <c r="B54" s="136">
        <v>1</v>
      </c>
      <c r="C54" s="136">
        <v>0</v>
      </c>
      <c r="D54" s="136">
        <v>1</v>
      </c>
    </row>
    <row r="55" spans="1:4" x14ac:dyDescent="0.2">
      <c r="A55" s="10" t="s">
        <v>70</v>
      </c>
      <c r="B55" s="136">
        <v>0</v>
      </c>
      <c r="C55" s="136">
        <v>0</v>
      </c>
      <c r="D55" s="136">
        <v>0</v>
      </c>
    </row>
    <row r="56" spans="1:4" x14ac:dyDescent="0.2">
      <c r="A56" s="10" t="s">
        <v>71</v>
      </c>
      <c r="B56" s="136">
        <v>13</v>
      </c>
      <c r="C56" s="136">
        <v>5</v>
      </c>
      <c r="D56" s="136">
        <v>26</v>
      </c>
    </row>
    <row r="57" spans="1:4" x14ac:dyDescent="0.2">
      <c r="A57" s="10" t="s">
        <v>72</v>
      </c>
      <c r="B57" s="136">
        <v>12</v>
      </c>
      <c r="C57" s="136">
        <v>1</v>
      </c>
      <c r="D57" s="136">
        <v>9</v>
      </c>
    </row>
    <row r="58" spans="1:4" x14ac:dyDescent="0.2">
      <c r="A58" s="10" t="s">
        <v>73</v>
      </c>
      <c r="B58" s="136">
        <v>9</v>
      </c>
      <c r="C58" s="136">
        <v>0</v>
      </c>
      <c r="D58" s="136">
        <v>37</v>
      </c>
    </row>
    <row r="59" spans="1:4" x14ac:dyDescent="0.2">
      <c r="A59" s="10" t="s">
        <v>74</v>
      </c>
      <c r="B59" s="136">
        <v>0</v>
      </c>
      <c r="C59" s="136">
        <v>0</v>
      </c>
      <c r="D59" s="136">
        <v>0</v>
      </c>
    </row>
    <row r="60" spans="1:4" x14ac:dyDescent="0.2">
      <c r="A60" s="10" t="s">
        <v>75</v>
      </c>
      <c r="B60" s="136">
        <v>22</v>
      </c>
      <c r="C60" s="136">
        <v>0</v>
      </c>
      <c r="D60" s="136">
        <v>23</v>
      </c>
    </row>
    <row r="61" spans="1:4" x14ac:dyDescent="0.2">
      <c r="A61" s="10" t="s">
        <v>76</v>
      </c>
      <c r="B61" s="136">
        <v>90</v>
      </c>
      <c r="C61" s="136">
        <v>0</v>
      </c>
      <c r="D61" s="136">
        <v>53</v>
      </c>
    </row>
    <row r="62" spans="1:4" x14ac:dyDescent="0.2">
      <c r="A62" s="10" t="s">
        <v>77</v>
      </c>
      <c r="B62" s="136">
        <v>2</v>
      </c>
      <c r="C62" s="136">
        <v>0</v>
      </c>
      <c r="D62" s="136">
        <v>10</v>
      </c>
    </row>
    <row r="63" spans="1:4" x14ac:dyDescent="0.2">
      <c r="A63" s="10" t="s">
        <v>78</v>
      </c>
      <c r="B63" s="136">
        <v>19</v>
      </c>
      <c r="C63" s="136">
        <v>0</v>
      </c>
      <c r="D63" s="136">
        <v>15</v>
      </c>
    </row>
    <row r="64" spans="1:4" x14ac:dyDescent="0.2">
      <c r="A64" s="10" t="s">
        <v>79</v>
      </c>
      <c r="B64" s="136">
        <v>4</v>
      </c>
      <c r="C64" s="136">
        <v>0</v>
      </c>
      <c r="D64" s="136">
        <v>12</v>
      </c>
    </row>
    <row r="65" spans="1:4" x14ac:dyDescent="0.2">
      <c r="A65" s="10" t="s">
        <v>80</v>
      </c>
      <c r="B65" s="136">
        <v>0</v>
      </c>
      <c r="C65" s="136">
        <v>0</v>
      </c>
      <c r="D65" s="136">
        <v>0</v>
      </c>
    </row>
    <row r="66" spans="1:4" x14ac:dyDescent="0.2">
      <c r="A66" s="10" t="s">
        <v>81</v>
      </c>
      <c r="B66" s="136">
        <v>14</v>
      </c>
      <c r="C66" s="136">
        <v>0</v>
      </c>
      <c r="D66" s="136">
        <v>13</v>
      </c>
    </row>
    <row r="67" spans="1:4" x14ac:dyDescent="0.2">
      <c r="A67" s="10" t="s">
        <v>82</v>
      </c>
      <c r="B67" s="136">
        <v>25</v>
      </c>
      <c r="C67" s="136">
        <v>5</v>
      </c>
      <c r="D67" s="136">
        <v>42</v>
      </c>
    </row>
    <row r="68" spans="1:4" x14ac:dyDescent="0.2">
      <c r="A68" s="10" t="s">
        <v>83</v>
      </c>
      <c r="B68" s="136">
        <v>0</v>
      </c>
      <c r="C68" s="136">
        <v>0</v>
      </c>
      <c r="D68" s="136">
        <v>0</v>
      </c>
    </row>
    <row r="69" spans="1:4" x14ac:dyDescent="0.2">
      <c r="A69" s="10" t="s">
        <v>84</v>
      </c>
      <c r="B69" s="136">
        <v>2</v>
      </c>
      <c r="C69" s="136">
        <v>0</v>
      </c>
      <c r="D69" s="136">
        <v>3</v>
      </c>
    </row>
    <row r="70" spans="1:4" x14ac:dyDescent="0.2">
      <c r="A70" s="10" t="s">
        <v>85</v>
      </c>
      <c r="B70" s="136">
        <v>4</v>
      </c>
      <c r="C70" s="136">
        <v>0</v>
      </c>
      <c r="D70" s="136">
        <v>19</v>
      </c>
    </row>
    <row r="71" spans="1:4" x14ac:dyDescent="0.2">
      <c r="A71" s="10" t="s">
        <v>86</v>
      </c>
      <c r="B71" s="136">
        <v>4</v>
      </c>
      <c r="C71" s="136">
        <v>1</v>
      </c>
      <c r="D71" s="136">
        <v>3</v>
      </c>
    </row>
    <row r="72" spans="1:4" x14ac:dyDescent="0.2">
      <c r="A72" s="10" t="s">
        <v>87</v>
      </c>
      <c r="B72" s="136">
        <v>0</v>
      </c>
      <c r="C72" s="136">
        <v>0</v>
      </c>
      <c r="D72" s="136">
        <v>0</v>
      </c>
    </row>
    <row r="73" spans="1:4" x14ac:dyDescent="0.2">
      <c r="A73" s="10" t="s">
        <v>88</v>
      </c>
      <c r="B73" s="136">
        <v>22</v>
      </c>
      <c r="C73" s="136">
        <v>15</v>
      </c>
      <c r="D73" s="136">
        <v>123</v>
      </c>
    </row>
    <row r="74" spans="1:4" x14ac:dyDescent="0.2">
      <c r="A74" s="10" t="s">
        <v>89</v>
      </c>
      <c r="B74" s="136">
        <v>13</v>
      </c>
      <c r="C74" s="136">
        <v>3</v>
      </c>
      <c r="D74" s="136">
        <v>21</v>
      </c>
    </row>
    <row r="75" spans="1:4" x14ac:dyDescent="0.2">
      <c r="A75" s="10" t="s">
        <v>90</v>
      </c>
      <c r="B75" s="136">
        <v>0</v>
      </c>
      <c r="C75" s="136">
        <v>0</v>
      </c>
      <c r="D75" s="136">
        <v>0</v>
      </c>
    </row>
    <row r="76" spans="1:4" x14ac:dyDescent="0.2">
      <c r="A76" s="10" t="s">
        <v>91</v>
      </c>
      <c r="B76" s="136">
        <v>8</v>
      </c>
      <c r="C76" s="136">
        <v>1</v>
      </c>
      <c r="D76" s="136">
        <v>34</v>
      </c>
    </row>
    <row r="77" spans="1:4" x14ac:dyDescent="0.2">
      <c r="A77" s="10" t="s">
        <v>92</v>
      </c>
      <c r="B77" s="136">
        <v>10</v>
      </c>
      <c r="C77" s="136">
        <v>0</v>
      </c>
      <c r="D77" s="136">
        <v>30</v>
      </c>
    </row>
    <row r="78" spans="1:4" x14ac:dyDescent="0.2">
      <c r="A78" s="10" t="s">
        <v>93</v>
      </c>
      <c r="B78" s="136">
        <v>1</v>
      </c>
      <c r="C78" s="136">
        <v>0</v>
      </c>
      <c r="D78" s="136">
        <v>0</v>
      </c>
    </row>
    <row r="79" spans="1:4" x14ac:dyDescent="0.2">
      <c r="A79" s="10" t="s">
        <v>94</v>
      </c>
      <c r="B79" s="136">
        <v>2</v>
      </c>
      <c r="C79" s="136">
        <v>0</v>
      </c>
      <c r="D79" s="136">
        <v>9</v>
      </c>
    </row>
    <row r="80" spans="1:4" x14ac:dyDescent="0.2">
      <c r="A80" s="10" t="s">
        <v>95</v>
      </c>
      <c r="B80" s="136">
        <v>2</v>
      </c>
      <c r="C80" s="136">
        <v>1</v>
      </c>
      <c r="D80" s="136">
        <v>3</v>
      </c>
    </row>
    <row r="81" spans="1:4" x14ac:dyDescent="0.2">
      <c r="A81" s="10" t="s">
        <v>96</v>
      </c>
      <c r="B81" s="136">
        <v>0</v>
      </c>
      <c r="C81" s="136">
        <v>0</v>
      </c>
      <c r="D81" s="136">
        <v>0</v>
      </c>
    </row>
    <row r="82" spans="1:4" x14ac:dyDescent="0.2">
      <c r="A82" s="10" t="s">
        <v>97</v>
      </c>
      <c r="B82" s="136">
        <v>0</v>
      </c>
      <c r="C82" s="136">
        <v>0</v>
      </c>
      <c r="D82" s="136">
        <v>0</v>
      </c>
    </row>
    <row r="83" spans="1:4" x14ac:dyDescent="0.2">
      <c r="A83" s="10" t="s">
        <v>98</v>
      </c>
      <c r="B83" s="136">
        <v>13</v>
      </c>
      <c r="C83" s="136">
        <v>1</v>
      </c>
      <c r="D83" s="136">
        <v>18</v>
      </c>
    </row>
    <row r="84" spans="1:4" x14ac:dyDescent="0.2">
      <c r="A84" s="10" t="s">
        <v>99</v>
      </c>
      <c r="B84" s="136">
        <v>0</v>
      </c>
      <c r="C84" s="136">
        <v>0</v>
      </c>
      <c r="D84" s="136">
        <v>0</v>
      </c>
    </row>
    <row r="85" spans="1:4" x14ac:dyDescent="0.2">
      <c r="A85" s="10" t="s">
        <v>100</v>
      </c>
      <c r="B85" s="136">
        <v>12</v>
      </c>
      <c r="C85" s="136">
        <v>10</v>
      </c>
      <c r="D85" s="136">
        <v>13</v>
      </c>
    </row>
    <row r="86" spans="1:4" x14ac:dyDescent="0.2">
      <c r="A86" s="10" t="s">
        <v>101</v>
      </c>
      <c r="B86" s="136">
        <v>50</v>
      </c>
      <c r="C86" s="136">
        <v>39</v>
      </c>
      <c r="D86" s="136">
        <v>100</v>
      </c>
    </row>
    <row r="87" spans="1:4" x14ac:dyDescent="0.2">
      <c r="A87" s="10" t="s">
        <v>108</v>
      </c>
      <c r="B87" s="136">
        <v>26</v>
      </c>
      <c r="C87" s="136">
        <v>1</v>
      </c>
      <c r="D87" s="136">
        <v>2</v>
      </c>
    </row>
    <row r="88" spans="1:4" x14ac:dyDescent="0.2">
      <c r="A88" s="21" t="s">
        <v>0</v>
      </c>
      <c r="B88" s="137">
        <v>1109</v>
      </c>
      <c r="C88" s="137">
        <v>304</v>
      </c>
      <c r="D88" s="137">
        <v>4030</v>
      </c>
    </row>
    <row r="91" spans="1:4" x14ac:dyDescent="0.2">
      <c r="A91" s="7" t="s">
        <v>109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CREAZZO</v>
      </c>
    </row>
    <row r="4" spans="1:5" s="2" customFormat="1" x14ac:dyDescent="0.2">
      <c r="A4" s="157" t="s">
        <v>118</v>
      </c>
      <c r="B4" s="158"/>
      <c r="C4" s="158"/>
      <c r="D4" s="158"/>
      <c r="E4" s="159"/>
    </row>
    <row r="5" spans="1:5" s="2" customFormat="1" x14ac:dyDescent="0.2">
      <c r="A5" s="25"/>
      <c r="B5" s="26" t="s">
        <v>119</v>
      </c>
      <c r="C5" s="26" t="s">
        <v>120</v>
      </c>
      <c r="D5" s="27" t="s">
        <v>121</v>
      </c>
      <c r="E5" s="28"/>
    </row>
    <row r="6" spans="1:5" x14ac:dyDescent="0.2">
      <c r="A6" s="29"/>
      <c r="B6" s="30" t="s">
        <v>122</v>
      </c>
      <c r="C6" s="11">
        <v>5</v>
      </c>
      <c r="D6" s="31">
        <v>397</v>
      </c>
      <c r="E6" s="18"/>
    </row>
    <row r="7" spans="1:5" x14ac:dyDescent="0.2">
      <c r="A7" s="32"/>
      <c r="B7" s="30" t="s">
        <v>123</v>
      </c>
      <c r="C7" s="11">
        <v>5</v>
      </c>
      <c r="D7" s="11">
        <v>82</v>
      </c>
      <c r="E7" s="18"/>
    </row>
    <row r="8" spans="1:5" x14ac:dyDescent="0.2">
      <c r="A8" s="32"/>
      <c r="B8" s="33" t="s">
        <v>124</v>
      </c>
      <c r="C8" s="11">
        <v>5</v>
      </c>
      <c r="D8" s="31">
        <v>19</v>
      </c>
      <c r="E8" s="18"/>
    </row>
    <row r="9" spans="1:5" x14ac:dyDescent="0.2">
      <c r="A9" s="32"/>
      <c r="B9" s="30" t="s">
        <v>125</v>
      </c>
      <c r="C9" s="11">
        <v>2</v>
      </c>
      <c r="D9" s="11">
        <v>42</v>
      </c>
      <c r="E9" s="18"/>
    </row>
    <row r="10" spans="1:5" x14ac:dyDescent="0.2">
      <c r="A10" s="13"/>
      <c r="B10" s="30" t="s">
        <v>386</v>
      </c>
      <c r="C10" s="11">
        <v>6</v>
      </c>
      <c r="D10" s="11">
        <v>75</v>
      </c>
      <c r="E10" s="34"/>
    </row>
    <row r="11" spans="1:5" s="12" customFormat="1" x14ac:dyDescent="0.2"/>
    <row r="13" spans="1:5" s="2" customFormat="1" x14ac:dyDescent="0.2">
      <c r="A13" s="157" t="s">
        <v>126</v>
      </c>
      <c r="B13" s="158"/>
      <c r="C13" s="158"/>
      <c r="D13" s="158"/>
      <c r="E13" s="159"/>
    </row>
    <row r="14" spans="1:5" s="2" customFormat="1" x14ac:dyDescent="0.2">
      <c r="A14" s="35"/>
      <c r="B14" s="6" t="s">
        <v>127</v>
      </c>
      <c r="C14" s="36">
        <f>Popolazione!F4*100</f>
        <v>1091.4199999999998</v>
      </c>
      <c r="D14" s="37"/>
      <c r="E14" s="23"/>
    </row>
    <row r="15" spans="1:5" s="2" customFormat="1" x14ac:dyDescent="0.2">
      <c r="A15" s="35"/>
      <c r="B15" s="6" t="s">
        <v>128</v>
      </c>
      <c r="C15" s="36">
        <f>C14-C18</f>
        <v>841.70999999999981</v>
      </c>
      <c r="D15" s="37"/>
      <c r="E15" s="23"/>
    </row>
    <row r="16" spans="1:5" s="2" customFormat="1" x14ac:dyDescent="0.2">
      <c r="A16" s="35"/>
      <c r="B16" s="6" t="s">
        <v>129</v>
      </c>
      <c r="C16" s="38">
        <f>C15/C14</f>
        <v>0.77120631837422804</v>
      </c>
      <c r="D16" s="37"/>
      <c r="E16" s="39"/>
    </row>
    <row r="17" spans="1:5" s="2" customFormat="1" x14ac:dyDescent="0.2">
      <c r="A17" s="28"/>
      <c r="B17" s="28" t="s">
        <v>130</v>
      </c>
      <c r="C17" s="14" t="s">
        <v>131</v>
      </c>
      <c r="D17" s="40" t="s">
        <v>132</v>
      </c>
      <c r="E17" s="41" t="s">
        <v>133</v>
      </c>
    </row>
    <row r="18" spans="1:5" s="2" customFormat="1" x14ac:dyDescent="0.2">
      <c r="A18" s="42"/>
      <c r="B18" s="43" t="s">
        <v>134</v>
      </c>
      <c r="C18" s="44">
        <v>249.71</v>
      </c>
      <c r="D18" s="45">
        <f>C18/$C$18</f>
        <v>1</v>
      </c>
      <c r="E18" s="46"/>
    </row>
    <row r="19" spans="1:5" x14ac:dyDescent="0.2">
      <c r="A19" s="32"/>
      <c r="B19" s="47" t="s">
        <v>135</v>
      </c>
      <c r="C19" s="48">
        <v>0</v>
      </c>
      <c r="D19" s="49">
        <f>C19/$C$18</f>
        <v>0</v>
      </c>
      <c r="E19" s="50"/>
    </row>
    <row r="20" spans="1:5" x14ac:dyDescent="0.2">
      <c r="A20" s="32"/>
      <c r="B20" s="47" t="s">
        <v>136</v>
      </c>
      <c r="C20" s="48">
        <v>28.29</v>
      </c>
      <c r="D20" s="49">
        <f>C20/$C$18</f>
        <v>0.11329141804493212</v>
      </c>
      <c r="E20" s="50"/>
    </row>
    <row r="21" spans="1:5" x14ac:dyDescent="0.2">
      <c r="A21" s="32"/>
      <c r="B21" s="47" t="s">
        <v>137</v>
      </c>
      <c r="C21" s="48">
        <v>0.96</v>
      </c>
      <c r="D21" s="49">
        <f>C21/$C$18</f>
        <v>3.8444595731048012E-3</v>
      </c>
      <c r="E21" s="50"/>
    </row>
    <row r="22" spans="1:5" s="2" customFormat="1" x14ac:dyDescent="0.2">
      <c r="A22" s="42"/>
      <c r="B22" s="51" t="s">
        <v>138</v>
      </c>
      <c r="C22" s="52">
        <v>199.61</v>
      </c>
      <c r="D22" s="53">
        <f>C22/$C$18</f>
        <v>0.7993672660285932</v>
      </c>
      <c r="E22" s="54">
        <f t="shared" ref="E22:E27" si="0">C22/$C$22</f>
        <v>1</v>
      </c>
    </row>
    <row r="23" spans="1:5" x14ac:dyDescent="0.2">
      <c r="A23" s="32"/>
      <c r="B23" s="47" t="s">
        <v>139</v>
      </c>
      <c r="C23" s="48">
        <v>11.760000000000002</v>
      </c>
      <c r="D23" s="55"/>
      <c r="E23" s="56">
        <f t="shared" si="0"/>
        <v>5.8914884023846502E-2</v>
      </c>
    </row>
    <row r="24" spans="1:5" x14ac:dyDescent="0.2">
      <c r="A24" s="32"/>
      <c r="B24" s="47" t="s">
        <v>140</v>
      </c>
      <c r="C24" s="48">
        <v>0.89</v>
      </c>
      <c r="D24" s="55"/>
      <c r="E24" s="56">
        <f t="shared" si="0"/>
        <v>4.4586944541856622E-3</v>
      </c>
    </row>
    <row r="25" spans="1:5" x14ac:dyDescent="0.2">
      <c r="A25" s="32"/>
      <c r="B25" s="47" t="s">
        <v>141</v>
      </c>
      <c r="C25" s="48">
        <v>40.090000000000003</v>
      </c>
      <c r="D25" s="55"/>
      <c r="E25" s="56">
        <f t="shared" si="0"/>
        <v>0.20084164120034068</v>
      </c>
    </row>
    <row r="26" spans="1:5" x14ac:dyDescent="0.2">
      <c r="A26" s="32"/>
      <c r="B26" s="47" t="s">
        <v>142</v>
      </c>
      <c r="C26" s="48">
        <v>130.4</v>
      </c>
      <c r="D26" s="55"/>
      <c r="E26" s="56">
        <f t="shared" si="0"/>
        <v>0.65327388407394416</v>
      </c>
    </row>
    <row r="27" spans="1:5" x14ac:dyDescent="0.2">
      <c r="A27" s="13"/>
      <c r="B27" s="47" t="s">
        <v>143</v>
      </c>
      <c r="C27" s="48">
        <v>16.47</v>
      </c>
      <c r="D27" s="57"/>
      <c r="E27" s="58">
        <f t="shared" si="0"/>
        <v>8.2510896247682972E-2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CREAZZO</v>
      </c>
    </row>
    <row r="4" spans="1:6" x14ac:dyDescent="0.2">
      <c r="B4" s="157" t="s">
        <v>357</v>
      </c>
      <c r="C4" s="158"/>
      <c r="D4" s="158"/>
      <c r="E4" s="158"/>
      <c r="F4" s="159"/>
    </row>
    <row r="5" spans="1:6" x14ac:dyDescent="0.2">
      <c r="B5" s="14" t="s">
        <v>144</v>
      </c>
      <c r="C5" s="28" t="s">
        <v>145</v>
      </c>
      <c r="D5" s="59" t="s">
        <v>146</v>
      </c>
      <c r="E5" s="40" t="s">
        <v>147</v>
      </c>
      <c r="F5" s="41" t="s">
        <v>148</v>
      </c>
    </row>
    <row r="6" spans="1:6" x14ac:dyDescent="0.2">
      <c r="B6" s="60" t="s">
        <v>149</v>
      </c>
      <c r="C6" s="61">
        <v>53</v>
      </c>
      <c r="D6" s="62">
        <v>5</v>
      </c>
      <c r="E6" s="62">
        <v>694</v>
      </c>
      <c r="F6" s="63">
        <v>0</v>
      </c>
    </row>
    <row r="7" spans="1:6" x14ac:dyDescent="0.2">
      <c r="B7" s="35" t="s">
        <v>150</v>
      </c>
      <c r="C7" s="64">
        <v>2</v>
      </c>
      <c r="D7" s="65">
        <v>21</v>
      </c>
      <c r="E7" s="65">
        <v>6</v>
      </c>
      <c r="F7" s="19">
        <v>0</v>
      </c>
    </row>
    <row r="8" spans="1:6" x14ac:dyDescent="0.2">
      <c r="B8" s="35" t="s">
        <v>151</v>
      </c>
      <c r="C8" s="64">
        <v>2</v>
      </c>
      <c r="D8" s="65">
        <v>5</v>
      </c>
      <c r="E8" s="65">
        <v>13</v>
      </c>
      <c r="F8" s="19">
        <v>0</v>
      </c>
    </row>
    <row r="9" spans="1:6" x14ac:dyDescent="0.2">
      <c r="B9" s="35" t="s">
        <v>152</v>
      </c>
      <c r="C9" s="64">
        <v>3</v>
      </c>
      <c r="D9" s="65">
        <v>0</v>
      </c>
      <c r="E9" s="65">
        <v>46</v>
      </c>
      <c r="F9" s="19">
        <v>0</v>
      </c>
    </row>
    <row r="10" spans="1:6" x14ac:dyDescent="0.2">
      <c r="B10" s="35" t="s">
        <v>153</v>
      </c>
      <c r="C10" s="64">
        <v>2</v>
      </c>
      <c r="D10" s="65">
        <v>0</v>
      </c>
      <c r="E10" s="65">
        <v>7</v>
      </c>
      <c r="F10" s="19">
        <v>0</v>
      </c>
    </row>
    <row r="11" spans="1:6" x14ac:dyDescent="0.2">
      <c r="B11" s="35" t="s">
        <v>154</v>
      </c>
      <c r="C11" s="64">
        <v>0</v>
      </c>
      <c r="D11" s="65">
        <v>0</v>
      </c>
      <c r="E11" s="65">
        <v>0</v>
      </c>
      <c r="F11" s="19">
        <v>0</v>
      </c>
    </row>
    <row r="12" spans="1:6" x14ac:dyDescent="0.2">
      <c r="B12" s="35" t="s">
        <v>155</v>
      </c>
      <c r="C12" s="64">
        <v>3</v>
      </c>
      <c r="D12" s="65">
        <v>0</v>
      </c>
      <c r="E12" s="65">
        <v>54</v>
      </c>
      <c r="F12" s="19">
        <v>0</v>
      </c>
    </row>
    <row r="13" spans="1:6" x14ac:dyDescent="0.2">
      <c r="B13" s="35" t="s">
        <v>156</v>
      </c>
      <c r="C13" s="64">
        <v>2</v>
      </c>
      <c r="D13" s="65">
        <v>0</v>
      </c>
      <c r="E13" s="65">
        <v>14</v>
      </c>
      <c r="F13" s="19">
        <v>0</v>
      </c>
    </row>
    <row r="14" spans="1:6" x14ac:dyDescent="0.2">
      <c r="B14" s="35" t="s">
        <v>157</v>
      </c>
      <c r="C14" s="64">
        <v>1</v>
      </c>
      <c r="D14" s="65">
        <v>0</v>
      </c>
      <c r="E14" s="65">
        <v>50</v>
      </c>
      <c r="F14" s="19">
        <v>0</v>
      </c>
    </row>
    <row r="15" spans="1:6" x14ac:dyDescent="0.2">
      <c r="B15" s="35" t="s">
        <v>158</v>
      </c>
      <c r="C15" s="64">
        <v>1</v>
      </c>
      <c r="D15" s="65">
        <v>0</v>
      </c>
      <c r="E15" s="65">
        <v>4</v>
      </c>
      <c r="F15" s="19">
        <v>0</v>
      </c>
    </row>
    <row r="16" spans="1:6" x14ac:dyDescent="0.2">
      <c r="B16" s="35" t="s">
        <v>159</v>
      </c>
      <c r="C16" s="64">
        <v>3</v>
      </c>
      <c r="D16" s="65">
        <v>0</v>
      </c>
      <c r="E16" s="65">
        <v>11</v>
      </c>
      <c r="F16" s="19">
        <v>1</v>
      </c>
    </row>
    <row r="17" spans="1:6" x14ac:dyDescent="0.2">
      <c r="B17" s="35" t="s">
        <v>160</v>
      </c>
      <c r="C17" s="64">
        <v>0</v>
      </c>
      <c r="D17" s="65">
        <v>0</v>
      </c>
      <c r="E17" s="65">
        <v>0</v>
      </c>
      <c r="F17" s="19">
        <v>0</v>
      </c>
    </row>
    <row r="18" spans="1:6" x14ac:dyDescent="0.2">
      <c r="B18" s="66" t="s">
        <v>6</v>
      </c>
      <c r="C18" s="67">
        <v>72</v>
      </c>
      <c r="D18" s="68">
        <v>31</v>
      </c>
      <c r="E18" s="68">
        <v>899</v>
      </c>
      <c r="F18" s="69">
        <v>1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CREAZZO</v>
      </c>
    </row>
    <row r="4" spans="1:5" x14ac:dyDescent="0.2">
      <c r="B4" s="157" t="s">
        <v>162</v>
      </c>
      <c r="C4" s="158"/>
      <c r="D4" s="158"/>
      <c r="E4" s="159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10" t="s">
        <v>166</v>
      </c>
      <c r="C6" s="10" t="s">
        <v>167</v>
      </c>
      <c r="D6" s="11">
        <v>1</v>
      </c>
      <c r="E6" s="11">
        <v>2</v>
      </c>
    </row>
    <row r="7" spans="1:5" x14ac:dyDescent="0.2">
      <c r="B7" s="10" t="s">
        <v>168</v>
      </c>
      <c r="C7" s="10" t="s">
        <v>169</v>
      </c>
      <c r="D7" s="11">
        <v>0</v>
      </c>
      <c r="E7" s="11">
        <v>0</v>
      </c>
    </row>
    <row r="8" spans="1:5" x14ac:dyDescent="0.2">
      <c r="B8" s="10" t="s">
        <v>170</v>
      </c>
      <c r="C8" s="10" t="s">
        <v>171</v>
      </c>
      <c r="D8" s="11">
        <v>0</v>
      </c>
      <c r="E8" s="11">
        <v>0</v>
      </c>
    </row>
    <row r="9" spans="1:5" x14ac:dyDescent="0.2">
      <c r="B9" s="10" t="s">
        <v>172</v>
      </c>
      <c r="C9" s="10" t="s">
        <v>173</v>
      </c>
      <c r="D9" s="11">
        <v>0</v>
      </c>
      <c r="E9" s="11">
        <v>0</v>
      </c>
    </row>
    <row r="10" spans="1:5" x14ac:dyDescent="0.2">
      <c r="B10" s="10" t="s">
        <v>174</v>
      </c>
      <c r="C10" s="10" t="s">
        <v>175</v>
      </c>
      <c r="D10" s="11">
        <v>6</v>
      </c>
      <c r="E10" s="11">
        <v>17</v>
      </c>
    </row>
    <row r="11" spans="1:5" x14ac:dyDescent="0.2">
      <c r="B11" s="10" t="s">
        <v>176</v>
      </c>
      <c r="C11" s="10" t="s">
        <v>177</v>
      </c>
      <c r="D11" s="11">
        <v>1</v>
      </c>
      <c r="E11" s="11">
        <v>4</v>
      </c>
    </row>
    <row r="12" spans="1:5" x14ac:dyDescent="0.2">
      <c r="B12" s="10" t="s">
        <v>178</v>
      </c>
      <c r="C12" s="10" t="s">
        <v>179</v>
      </c>
      <c r="D12" s="11">
        <v>4</v>
      </c>
      <c r="E12" s="11">
        <v>16</v>
      </c>
    </row>
    <row r="13" spans="1:5" x14ac:dyDescent="0.2">
      <c r="B13" s="10" t="s">
        <v>180</v>
      </c>
      <c r="C13" s="10" t="s">
        <v>181</v>
      </c>
      <c r="D13" s="11">
        <v>10</v>
      </c>
      <c r="E13" s="11">
        <v>83</v>
      </c>
    </row>
    <row r="14" spans="1:5" x14ac:dyDescent="0.2">
      <c r="B14" s="10" t="s">
        <v>182</v>
      </c>
      <c r="C14" s="10" t="s">
        <v>183</v>
      </c>
      <c r="D14" s="11">
        <v>6</v>
      </c>
      <c r="E14" s="11">
        <v>52</v>
      </c>
    </row>
    <row r="15" spans="1:5" x14ac:dyDescent="0.2">
      <c r="B15" s="10" t="s">
        <v>184</v>
      </c>
      <c r="C15" s="10" t="s">
        <v>185</v>
      </c>
      <c r="D15" s="11">
        <v>3</v>
      </c>
      <c r="E15" s="11">
        <v>13</v>
      </c>
    </row>
    <row r="16" spans="1:5" x14ac:dyDescent="0.2">
      <c r="B16" s="10" t="s">
        <v>186</v>
      </c>
      <c r="C16" s="10" t="s">
        <v>187</v>
      </c>
      <c r="D16" s="11">
        <v>1</v>
      </c>
      <c r="E16" s="11">
        <v>6</v>
      </c>
    </row>
    <row r="17" spans="2:5" x14ac:dyDescent="0.2">
      <c r="B17" s="10" t="s">
        <v>188</v>
      </c>
      <c r="C17" s="10" t="s">
        <v>189</v>
      </c>
      <c r="D17" s="11">
        <v>11</v>
      </c>
      <c r="E17" s="11">
        <v>82</v>
      </c>
    </row>
    <row r="18" spans="2:5" x14ac:dyDescent="0.2">
      <c r="B18" s="10" t="s">
        <v>190</v>
      </c>
      <c r="C18" s="10" t="s">
        <v>191</v>
      </c>
      <c r="D18" s="11">
        <v>0</v>
      </c>
      <c r="E18" s="11">
        <v>0</v>
      </c>
    </row>
    <row r="19" spans="2:5" x14ac:dyDescent="0.2">
      <c r="B19" s="10" t="s">
        <v>192</v>
      </c>
      <c r="C19" s="10" t="s">
        <v>193</v>
      </c>
      <c r="D19" s="11">
        <v>2</v>
      </c>
      <c r="E19" s="11">
        <v>67</v>
      </c>
    </row>
    <row r="20" spans="2:5" x14ac:dyDescent="0.2">
      <c r="B20" s="10" t="s">
        <v>194</v>
      </c>
      <c r="C20" s="10" t="s">
        <v>195</v>
      </c>
      <c r="D20" s="11">
        <v>0</v>
      </c>
      <c r="E20" s="11">
        <v>0</v>
      </c>
    </row>
    <row r="21" spans="2:5" x14ac:dyDescent="0.2">
      <c r="B21" s="10" t="s">
        <v>196</v>
      </c>
      <c r="C21" s="10" t="s">
        <v>197</v>
      </c>
      <c r="D21" s="11">
        <v>2</v>
      </c>
      <c r="E21" s="11">
        <v>78</v>
      </c>
    </row>
    <row r="22" spans="2:5" x14ac:dyDescent="0.2">
      <c r="B22" s="10" t="s">
        <v>198</v>
      </c>
      <c r="C22" s="10" t="s">
        <v>199</v>
      </c>
      <c r="D22" s="11">
        <v>4</v>
      </c>
      <c r="E22" s="11">
        <v>19</v>
      </c>
    </row>
    <row r="23" spans="2:5" x14ac:dyDescent="0.2">
      <c r="B23" s="10" t="s">
        <v>200</v>
      </c>
      <c r="C23" s="10" t="s">
        <v>201</v>
      </c>
      <c r="D23" s="11">
        <v>1</v>
      </c>
      <c r="E23" s="11">
        <v>2</v>
      </c>
    </row>
    <row r="24" spans="2:5" x14ac:dyDescent="0.2">
      <c r="B24" s="10" t="s">
        <v>202</v>
      </c>
      <c r="C24" s="10" t="s">
        <v>203</v>
      </c>
      <c r="D24" s="11">
        <v>35</v>
      </c>
      <c r="E24" s="11">
        <v>303</v>
      </c>
    </row>
    <row r="25" spans="2:5" x14ac:dyDescent="0.2">
      <c r="B25" s="10" t="s">
        <v>204</v>
      </c>
      <c r="C25" s="10" t="s">
        <v>205</v>
      </c>
      <c r="D25" s="11">
        <v>5</v>
      </c>
      <c r="E25" s="11">
        <v>35</v>
      </c>
    </row>
    <row r="26" spans="2:5" x14ac:dyDescent="0.2">
      <c r="B26" s="10" t="s">
        <v>206</v>
      </c>
      <c r="C26" s="10" t="s">
        <v>207</v>
      </c>
      <c r="D26" s="11">
        <v>15</v>
      </c>
      <c r="E26" s="11">
        <v>444</v>
      </c>
    </row>
    <row r="27" spans="2:5" x14ac:dyDescent="0.2">
      <c r="B27" s="10" t="s">
        <v>208</v>
      </c>
      <c r="C27" s="10" t="s">
        <v>209</v>
      </c>
      <c r="D27" s="11">
        <v>10</v>
      </c>
      <c r="E27" s="11">
        <v>54</v>
      </c>
    </row>
    <row r="28" spans="2:5" x14ac:dyDescent="0.2">
      <c r="B28" s="10" t="s">
        <v>210</v>
      </c>
      <c r="C28" s="10" t="s">
        <v>211</v>
      </c>
      <c r="D28" s="11">
        <v>2</v>
      </c>
      <c r="E28" s="11">
        <v>4</v>
      </c>
    </row>
    <row r="29" spans="2:5" x14ac:dyDescent="0.2">
      <c r="B29" s="10" t="s">
        <v>212</v>
      </c>
      <c r="C29" s="10" t="s">
        <v>213</v>
      </c>
      <c r="D29" s="11">
        <v>0</v>
      </c>
      <c r="E29" s="11">
        <v>0</v>
      </c>
    </row>
    <row r="30" spans="2:5" x14ac:dyDescent="0.2">
      <c r="B30" s="10" t="s">
        <v>214</v>
      </c>
      <c r="C30" s="10" t="s">
        <v>215</v>
      </c>
      <c r="D30" s="11">
        <v>6</v>
      </c>
      <c r="E30" s="11">
        <v>14</v>
      </c>
    </row>
    <row r="31" spans="2:5" x14ac:dyDescent="0.2">
      <c r="B31" s="10" t="s">
        <v>216</v>
      </c>
      <c r="C31" s="10" t="s">
        <v>217</v>
      </c>
      <c r="D31" s="11">
        <v>17</v>
      </c>
      <c r="E31" s="11">
        <v>179</v>
      </c>
    </row>
    <row r="32" spans="2:5" x14ac:dyDescent="0.2">
      <c r="B32" s="10" t="s">
        <v>218</v>
      </c>
      <c r="C32" s="10" t="s">
        <v>219</v>
      </c>
      <c r="D32" s="11">
        <v>19</v>
      </c>
      <c r="E32" s="11">
        <v>62</v>
      </c>
    </row>
    <row r="33" spans="2:5" x14ac:dyDescent="0.2">
      <c r="B33" s="10" t="s">
        <v>220</v>
      </c>
      <c r="C33" s="10" t="s">
        <v>221</v>
      </c>
      <c r="D33" s="11">
        <v>1</v>
      </c>
      <c r="E33" s="11">
        <v>1</v>
      </c>
    </row>
    <row r="34" spans="2:5" x14ac:dyDescent="0.2">
      <c r="B34" s="10" t="s">
        <v>222</v>
      </c>
      <c r="C34" s="10" t="s">
        <v>223</v>
      </c>
      <c r="D34" s="11">
        <v>0</v>
      </c>
      <c r="E34" s="11">
        <v>0</v>
      </c>
    </row>
    <row r="35" spans="2:5" x14ac:dyDescent="0.2">
      <c r="B35" s="10" t="s">
        <v>224</v>
      </c>
      <c r="C35" s="10" t="s">
        <v>225</v>
      </c>
      <c r="D35" s="11">
        <v>0</v>
      </c>
      <c r="E35" s="11">
        <v>0</v>
      </c>
    </row>
    <row r="36" spans="2:5" x14ac:dyDescent="0.2">
      <c r="B36" s="10" t="s">
        <v>226</v>
      </c>
      <c r="C36" s="10" t="s">
        <v>227</v>
      </c>
      <c r="D36" s="11">
        <v>0</v>
      </c>
      <c r="E36" s="11">
        <v>0</v>
      </c>
    </row>
    <row r="37" spans="2:5" x14ac:dyDescent="0.2">
      <c r="B37" s="10" t="s">
        <v>228</v>
      </c>
      <c r="C37" s="10" t="s">
        <v>229</v>
      </c>
      <c r="D37" s="11">
        <v>0</v>
      </c>
      <c r="E37" s="11">
        <v>0</v>
      </c>
    </row>
    <row r="38" spans="2:5" x14ac:dyDescent="0.2">
      <c r="B38" s="10" t="s">
        <v>230</v>
      </c>
      <c r="C38" s="10" t="s">
        <v>231</v>
      </c>
      <c r="D38" s="11">
        <v>19</v>
      </c>
      <c r="E38" s="11">
        <v>31</v>
      </c>
    </row>
    <row r="39" spans="2:5" x14ac:dyDescent="0.2">
      <c r="B39" s="10" t="s">
        <v>232</v>
      </c>
      <c r="C39" s="10" t="s">
        <v>233</v>
      </c>
      <c r="D39" s="11">
        <v>1</v>
      </c>
      <c r="E39" s="11">
        <v>18</v>
      </c>
    </row>
    <row r="40" spans="2:5" x14ac:dyDescent="0.2">
      <c r="B40" s="10" t="s">
        <v>234</v>
      </c>
      <c r="C40" s="10" t="s">
        <v>235</v>
      </c>
      <c r="D40" s="11">
        <v>83</v>
      </c>
      <c r="E40" s="11">
        <v>214</v>
      </c>
    </row>
    <row r="41" spans="2:5" x14ac:dyDescent="0.2">
      <c r="B41" s="10" t="s">
        <v>236</v>
      </c>
      <c r="C41" s="10" t="s">
        <v>237</v>
      </c>
      <c r="D41" s="11">
        <v>22</v>
      </c>
      <c r="E41" s="11">
        <v>54</v>
      </c>
    </row>
    <row r="42" spans="2:5" x14ac:dyDescent="0.2">
      <c r="B42" s="10" t="s">
        <v>238</v>
      </c>
      <c r="C42" s="10" t="s">
        <v>239</v>
      </c>
      <c r="D42" s="11">
        <v>158</v>
      </c>
      <c r="E42" s="11">
        <v>493</v>
      </c>
    </row>
    <row r="43" spans="2:5" x14ac:dyDescent="0.2">
      <c r="B43" s="10" t="s">
        <v>240</v>
      </c>
      <c r="C43" s="10" t="s">
        <v>241</v>
      </c>
      <c r="D43" s="11">
        <v>97</v>
      </c>
      <c r="E43" s="11">
        <v>322</v>
      </c>
    </row>
    <row r="44" spans="2:5" x14ac:dyDescent="0.2">
      <c r="B44" s="10" t="s">
        <v>242</v>
      </c>
      <c r="C44" s="10" t="s">
        <v>243</v>
      </c>
      <c r="D44" s="11">
        <v>21</v>
      </c>
      <c r="E44" s="11">
        <v>35</v>
      </c>
    </row>
    <row r="45" spans="2:5" x14ac:dyDescent="0.2">
      <c r="B45" s="10" t="s">
        <v>244</v>
      </c>
      <c r="C45" s="10" t="s">
        <v>245</v>
      </c>
      <c r="D45" s="11">
        <v>0</v>
      </c>
      <c r="E45" s="11">
        <v>0</v>
      </c>
    </row>
    <row r="46" spans="2:5" x14ac:dyDescent="0.2">
      <c r="B46" s="10" t="s">
        <v>246</v>
      </c>
      <c r="C46" s="10" t="s">
        <v>247</v>
      </c>
      <c r="D46" s="11">
        <v>0</v>
      </c>
      <c r="E46" s="11">
        <v>0</v>
      </c>
    </row>
    <row r="47" spans="2:5" x14ac:dyDescent="0.2">
      <c r="B47" s="10" t="s">
        <v>248</v>
      </c>
      <c r="C47" s="10" t="s">
        <v>249</v>
      </c>
      <c r="D47" s="11">
        <v>6</v>
      </c>
      <c r="E47" s="11">
        <v>26</v>
      </c>
    </row>
    <row r="48" spans="2:5" x14ac:dyDescent="0.2">
      <c r="B48" s="10" t="s">
        <v>250</v>
      </c>
      <c r="C48" s="10" t="s">
        <v>251</v>
      </c>
      <c r="D48" s="11">
        <v>2</v>
      </c>
      <c r="E48" s="11">
        <v>18</v>
      </c>
    </row>
    <row r="49" spans="2:5" x14ac:dyDescent="0.2">
      <c r="B49" s="10" t="s">
        <v>252</v>
      </c>
      <c r="C49" s="10" t="s">
        <v>253</v>
      </c>
      <c r="D49" s="11">
        <v>2</v>
      </c>
      <c r="E49" s="11">
        <v>53</v>
      </c>
    </row>
    <row r="50" spans="2:5" x14ac:dyDescent="0.2">
      <c r="B50" s="10" t="s">
        <v>254</v>
      </c>
      <c r="C50" s="10" t="s">
        <v>255</v>
      </c>
      <c r="D50" s="11">
        <v>46</v>
      </c>
      <c r="E50" s="11">
        <v>185</v>
      </c>
    </row>
    <row r="51" spans="2:5" x14ac:dyDescent="0.2">
      <c r="B51" s="10" t="s">
        <v>256</v>
      </c>
      <c r="C51" s="10" t="s">
        <v>257</v>
      </c>
      <c r="D51" s="11">
        <v>2</v>
      </c>
      <c r="E51" s="11">
        <v>1</v>
      </c>
    </row>
    <row r="52" spans="2:5" x14ac:dyDescent="0.2">
      <c r="B52" s="10" t="s">
        <v>258</v>
      </c>
      <c r="C52" s="10" t="s">
        <v>259</v>
      </c>
      <c r="D52" s="11">
        <v>0</v>
      </c>
      <c r="E52" s="11">
        <v>0</v>
      </c>
    </row>
    <row r="53" spans="2:5" x14ac:dyDescent="0.2">
      <c r="B53" s="10" t="s">
        <v>260</v>
      </c>
      <c r="C53" s="10" t="s">
        <v>261</v>
      </c>
      <c r="D53" s="11">
        <v>0</v>
      </c>
      <c r="E53" s="11">
        <v>0</v>
      </c>
    </row>
    <row r="54" spans="2:5" x14ac:dyDescent="0.2">
      <c r="B54" s="10" t="s">
        <v>262</v>
      </c>
      <c r="C54" s="10" t="s">
        <v>263</v>
      </c>
      <c r="D54" s="11">
        <v>0</v>
      </c>
      <c r="E54" s="11">
        <v>0</v>
      </c>
    </row>
    <row r="55" spans="2:5" x14ac:dyDescent="0.2">
      <c r="B55" s="10" t="s">
        <v>264</v>
      </c>
      <c r="C55" s="10" t="s">
        <v>265</v>
      </c>
      <c r="D55" s="11">
        <v>9</v>
      </c>
      <c r="E55" s="11">
        <v>14</v>
      </c>
    </row>
    <row r="56" spans="2:5" x14ac:dyDescent="0.2">
      <c r="B56" s="10" t="s">
        <v>266</v>
      </c>
      <c r="C56" s="10" t="s">
        <v>267</v>
      </c>
      <c r="D56" s="11">
        <v>8</v>
      </c>
      <c r="E56" s="11">
        <v>12</v>
      </c>
    </row>
    <row r="57" spans="2:5" x14ac:dyDescent="0.2">
      <c r="B57" s="10" t="s">
        <v>268</v>
      </c>
      <c r="C57" s="10" t="s">
        <v>269</v>
      </c>
      <c r="D57" s="11">
        <v>9</v>
      </c>
      <c r="E57" s="11">
        <v>53</v>
      </c>
    </row>
    <row r="58" spans="2:5" x14ac:dyDescent="0.2">
      <c r="B58" s="10" t="s">
        <v>270</v>
      </c>
      <c r="C58" s="10" t="s">
        <v>271</v>
      </c>
      <c r="D58" s="11">
        <v>0</v>
      </c>
      <c r="E58" s="11">
        <v>0</v>
      </c>
    </row>
    <row r="59" spans="2:5" x14ac:dyDescent="0.2">
      <c r="B59" s="10" t="s">
        <v>272</v>
      </c>
      <c r="C59" s="10" t="s">
        <v>273</v>
      </c>
      <c r="D59" s="11">
        <v>13</v>
      </c>
      <c r="E59" s="11">
        <v>15</v>
      </c>
    </row>
    <row r="60" spans="2:5" x14ac:dyDescent="0.2">
      <c r="B60" s="10" t="s">
        <v>274</v>
      </c>
      <c r="C60" s="10" t="s">
        <v>275</v>
      </c>
      <c r="D60" s="11">
        <v>80</v>
      </c>
      <c r="E60" s="11">
        <v>121</v>
      </c>
    </row>
    <row r="61" spans="2:5" x14ac:dyDescent="0.2">
      <c r="B61" s="10" t="s">
        <v>276</v>
      </c>
      <c r="C61" s="10" t="s">
        <v>277</v>
      </c>
      <c r="D61" s="11">
        <v>20</v>
      </c>
      <c r="E61" s="11">
        <v>39</v>
      </c>
    </row>
    <row r="62" spans="2:5" x14ac:dyDescent="0.2">
      <c r="B62" s="10" t="s">
        <v>278</v>
      </c>
      <c r="C62" s="10" t="s">
        <v>279</v>
      </c>
      <c r="D62" s="11">
        <v>11</v>
      </c>
      <c r="E62" s="11">
        <v>16</v>
      </c>
    </row>
    <row r="63" spans="2:5" x14ac:dyDescent="0.2">
      <c r="B63" s="10" t="s">
        <v>280</v>
      </c>
      <c r="C63" s="10" t="s">
        <v>281</v>
      </c>
      <c r="D63" s="11">
        <v>32</v>
      </c>
      <c r="E63" s="11">
        <v>41</v>
      </c>
    </row>
    <row r="64" spans="2:5" x14ac:dyDescent="0.2">
      <c r="B64" s="10" t="s">
        <v>282</v>
      </c>
      <c r="C64" s="10" t="s">
        <v>283</v>
      </c>
      <c r="D64" s="11">
        <v>0</v>
      </c>
      <c r="E64" s="11">
        <v>0</v>
      </c>
    </row>
    <row r="65" spans="2:5" x14ac:dyDescent="0.2">
      <c r="B65" s="10" t="s">
        <v>284</v>
      </c>
      <c r="C65" s="10" t="s">
        <v>285</v>
      </c>
      <c r="D65" s="11">
        <v>7</v>
      </c>
      <c r="E65" s="11">
        <v>8</v>
      </c>
    </row>
    <row r="66" spans="2:5" x14ac:dyDescent="0.2">
      <c r="B66" s="10" t="s">
        <v>286</v>
      </c>
      <c r="C66" s="10" t="s">
        <v>287</v>
      </c>
      <c r="D66" s="11">
        <v>40</v>
      </c>
      <c r="E66" s="11">
        <v>54</v>
      </c>
    </row>
    <row r="67" spans="2:5" x14ac:dyDescent="0.2">
      <c r="B67" s="10" t="s">
        <v>288</v>
      </c>
      <c r="C67" s="10" t="s">
        <v>289</v>
      </c>
      <c r="D67" s="11">
        <v>2</v>
      </c>
      <c r="E67" s="11">
        <v>2</v>
      </c>
    </row>
    <row r="68" spans="2:5" x14ac:dyDescent="0.2">
      <c r="B68" s="10" t="s">
        <v>290</v>
      </c>
      <c r="C68" s="10" t="s">
        <v>291</v>
      </c>
      <c r="D68" s="11">
        <v>5</v>
      </c>
      <c r="E68" s="11">
        <v>3</v>
      </c>
    </row>
    <row r="69" spans="2:5" x14ac:dyDescent="0.2">
      <c r="B69" s="10" t="s">
        <v>292</v>
      </c>
      <c r="C69" s="10" t="s">
        <v>293</v>
      </c>
      <c r="D69" s="11">
        <v>6</v>
      </c>
      <c r="E69" s="11">
        <v>78</v>
      </c>
    </row>
    <row r="70" spans="2:5" x14ac:dyDescent="0.2">
      <c r="B70" s="10" t="s">
        <v>294</v>
      </c>
      <c r="C70" s="10" t="s">
        <v>295</v>
      </c>
      <c r="D70" s="11">
        <v>2</v>
      </c>
      <c r="E70" s="11">
        <v>5</v>
      </c>
    </row>
    <row r="71" spans="2:5" x14ac:dyDescent="0.2">
      <c r="B71" s="10" t="s">
        <v>296</v>
      </c>
      <c r="C71" s="10" t="s">
        <v>297</v>
      </c>
      <c r="D71" s="11">
        <v>0</v>
      </c>
      <c r="E71" s="11">
        <v>0</v>
      </c>
    </row>
    <row r="72" spans="2:5" x14ac:dyDescent="0.2">
      <c r="B72" s="10" t="s">
        <v>298</v>
      </c>
      <c r="C72" s="10" t="s">
        <v>299</v>
      </c>
      <c r="D72" s="11">
        <v>14</v>
      </c>
      <c r="E72" s="11">
        <v>129</v>
      </c>
    </row>
    <row r="73" spans="2:5" x14ac:dyDescent="0.2">
      <c r="B73" s="10" t="s">
        <v>300</v>
      </c>
      <c r="C73" s="10" t="s">
        <v>301</v>
      </c>
      <c r="D73" s="11">
        <v>20</v>
      </c>
      <c r="E73" s="11">
        <v>33</v>
      </c>
    </row>
    <row r="74" spans="2:5" x14ac:dyDescent="0.2">
      <c r="B74" s="10" t="s">
        <v>302</v>
      </c>
      <c r="C74" s="10" t="s">
        <v>303</v>
      </c>
      <c r="D74" s="11">
        <v>7</v>
      </c>
      <c r="E74" s="11">
        <v>8</v>
      </c>
    </row>
    <row r="75" spans="2:5" x14ac:dyDescent="0.2">
      <c r="B75" s="10" t="s">
        <v>304</v>
      </c>
      <c r="C75" s="10" t="s">
        <v>305</v>
      </c>
      <c r="D75" s="11">
        <v>32</v>
      </c>
      <c r="E75" s="11">
        <v>54</v>
      </c>
    </row>
    <row r="76" spans="2:5" x14ac:dyDescent="0.2">
      <c r="B76" s="10" t="s">
        <v>306</v>
      </c>
      <c r="C76" s="10" t="s">
        <v>307</v>
      </c>
      <c r="D76" s="11">
        <v>0</v>
      </c>
      <c r="E76" s="11">
        <v>0</v>
      </c>
    </row>
    <row r="77" spans="2:5" x14ac:dyDescent="0.2">
      <c r="B77" s="10" t="s">
        <v>308</v>
      </c>
      <c r="C77" s="10" t="s">
        <v>309</v>
      </c>
      <c r="D77" s="11">
        <v>0</v>
      </c>
      <c r="E77" s="11">
        <v>0</v>
      </c>
    </row>
    <row r="78" spans="2:5" x14ac:dyDescent="0.2">
      <c r="B78" s="10" t="s">
        <v>310</v>
      </c>
      <c r="C78" s="10" t="s">
        <v>311</v>
      </c>
      <c r="D78" s="11">
        <v>5</v>
      </c>
      <c r="E78" s="11">
        <v>6</v>
      </c>
    </row>
    <row r="79" spans="2:5" x14ac:dyDescent="0.2">
      <c r="B79" s="10" t="s">
        <v>312</v>
      </c>
      <c r="C79" s="10" t="s">
        <v>313</v>
      </c>
      <c r="D79" s="11">
        <v>1</v>
      </c>
      <c r="E79" s="11">
        <v>1</v>
      </c>
    </row>
    <row r="80" spans="2:5" x14ac:dyDescent="0.2">
      <c r="B80" s="10" t="s">
        <v>314</v>
      </c>
      <c r="C80" s="10" t="s">
        <v>315</v>
      </c>
      <c r="D80" s="11">
        <v>0</v>
      </c>
      <c r="E80" s="11">
        <v>0</v>
      </c>
    </row>
    <row r="81" spans="1:5" x14ac:dyDescent="0.2">
      <c r="B81" s="10" t="s">
        <v>316</v>
      </c>
      <c r="C81" s="10" t="s">
        <v>317</v>
      </c>
      <c r="D81" s="11">
        <v>3</v>
      </c>
      <c r="E81" s="11">
        <v>14</v>
      </c>
    </row>
    <row r="82" spans="1:5" x14ac:dyDescent="0.2">
      <c r="B82" s="10" t="s">
        <v>318</v>
      </c>
      <c r="C82" s="10" t="s">
        <v>319</v>
      </c>
      <c r="D82" s="11">
        <v>8</v>
      </c>
      <c r="E82" s="11">
        <v>9</v>
      </c>
    </row>
    <row r="83" spans="1:5" x14ac:dyDescent="0.2">
      <c r="B83" s="10" t="s">
        <v>320</v>
      </c>
      <c r="C83" s="10" t="s">
        <v>321</v>
      </c>
      <c r="D83" s="11">
        <v>42</v>
      </c>
      <c r="E83" s="11">
        <v>86</v>
      </c>
    </row>
    <row r="84" spans="1:5" x14ac:dyDescent="0.2">
      <c r="B84" s="21" t="s">
        <v>322</v>
      </c>
      <c r="C84" s="21"/>
      <c r="D84" s="74">
        <v>997</v>
      </c>
      <c r="E84" s="74">
        <v>3788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5"/>
    </row>
    <row r="90" spans="1:5" x14ac:dyDescent="0.2">
      <c r="A90" s="8" t="s">
        <v>324</v>
      </c>
      <c r="B90" s="8"/>
      <c r="C90" s="8"/>
      <c r="D90" s="75"/>
    </row>
    <row r="91" spans="1:5" x14ac:dyDescent="0.2">
      <c r="A91" s="8" t="s">
        <v>115</v>
      </c>
      <c r="B91" s="8"/>
      <c r="C91" s="8"/>
      <c r="D91" s="75"/>
    </row>
    <row r="92" spans="1:5" x14ac:dyDescent="0.2">
      <c r="A92" s="8"/>
      <c r="B92" s="8"/>
      <c r="C92" s="8"/>
      <c r="D92" s="75"/>
    </row>
    <row r="93" spans="1:5" x14ac:dyDescent="0.2">
      <c r="A93" s="16" t="s">
        <v>116</v>
      </c>
      <c r="B93" s="16"/>
      <c r="C93" s="16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CREAZZO</v>
      </c>
      <c r="B1" s="2"/>
      <c r="C1" s="2"/>
    </row>
    <row r="2" spans="1:9" x14ac:dyDescent="0.2">
      <c r="C2" s="2"/>
    </row>
    <row r="3" spans="1:9" x14ac:dyDescent="0.2">
      <c r="B3" s="157" t="s">
        <v>325</v>
      </c>
      <c r="C3" s="158"/>
      <c r="D3" s="158"/>
      <c r="E3" s="158"/>
      <c r="F3" s="158"/>
      <c r="G3" s="158"/>
      <c r="H3" s="158"/>
      <c r="I3" s="159"/>
    </row>
    <row r="4" spans="1:9" x14ac:dyDescent="0.2">
      <c r="B4" s="77"/>
      <c r="C4" s="12"/>
      <c r="D4" s="12"/>
      <c r="E4" s="12"/>
      <c r="F4" s="78" t="s">
        <v>326</v>
      </c>
      <c r="G4" s="78" t="s">
        <v>327</v>
      </c>
      <c r="H4" s="78" t="s">
        <v>328</v>
      </c>
      <c r="I4" s="18"/>
    </row>
    <row r="5" spans="1:9" s="2" customFormat="1" x14ac:dyDescent="0.2">
      <c r="B5" s="35"/>
      <c r="C5" s="79" t="s">
        <v>329</v>
      </c>
      <c r="D5" s="79"/>
      <c r="E5" s="79"/>
      <c r="F5" s="119">
        <v>4748</v>
      </c>
      <c r="G5" s="119">
        <v>5065</v>
      </c>
      <c r="H5" s="119">
        <v>9813</v>
      </c>
      <c r="I5" s="23"/>
    </row>
    <row r="6" spans="1:9" s="2" customFormat="1" x14ac:dyDescent="0.2">
      <c r="B6" s="35"/>
      <c r="C6" s="79"/>
      <c r="D6" s="79"/>
      <c r="E6" s="79"/>
      <c r="F6" s="120"/>
      <c r="G6" s="120"/>
      <c r="H6" s="120"/>
      <c r="I6" s="23"/>
    </row>
    <row r="7" spans="1:9" s="2" customFormat="1" x14ac:dyDescent="0.2">
      <c r="B7" s="35"/>
      <c r="C7" s="80" t="s">
        <v>330</v>
      </c>
      <c r="D7" s="81" t="s">
        <v>331</v>
      </c>
      <c r="E7" s="79"/>
      <c r="F7" s="119">
        <v>2961.0106860991414</v>
      </c>
      <c r="G7" s="119">
        <v>2525.6917179932889</v>
      </c>
      <c r="H7" s="119">
        <v>5486.7024040924307</v>
      </c>
      <c r="I7" s="23"/>
    </row>
    <row r="8" spans="1:9" x14ac:dyDescent="0.2">
      <c r="B8" s="77"/>
      <c r="C8" s="12"/>
      <c r="D8" s="80" t="s">
        <v>330</v>
      </c>
      <c r="E8" s="82" t="s">
        <v>332</v>
      </c>
      <c r="F8" s="121">
        <v>2845</v>
      </c>
      <c r="G8" s="121">
        <v>2372</v>
      </c>
      <c r="H8" s="121">
        <v>5217</v>
      </c>
      <c r="I8" s="18"/>
    </row>
    <row r="9" spans="1:9" x14ac:dyDescent="0.2">
      <c r="B9" s="77"/>
      <c r="C9" s="12"/>
      <c r="D9" s="12"/>
      <c r="E9" s="82" t="s">
        <v>333</v>
      </c>
      <c r="F9" s="121">
        <v>116.01068609914142</v>
      </c>
      <c r="G9" s="121">
        <v>153.69171799328905</v>
      </c>
      <c r="H9" s="121">
        <v>269.70240409243047</v>
      </c>
      <c r="I9" s="18"/>
    </row>
    <row r="10" spans="1:9" x14ac:dyDescent="0.2">
      <c r="B10" s="77"/>
      <c r="C10" s="12"/>
      <c r="D10" s="12"/>
      <c r="E10" s="82"/>
      <c r="F10" s="122"/>
      <c r="G10" s="122"/>
      <c r="H10" s="122"/>
      <c r="I10" s="18"/>
    </row>
    <row r="11" spans="1:9" s="2" customFormat="1" x14ac:dyDescent="0.2">
      <c r="B11" s="35"/>
      <c r="C11" s="79"/>
      <c r="D11" s="81" t="s">
        <v>334</v>
      </c>
      <c r="E11" s="79"/>
      <c r="F11" s="119">
        <v>1786.9893139008584</v>
      </c>
      <c r="G11" s="119">
        <v>2539.3082820067107</v>
      </c>
      <c r="H11" s="119">
        <v>4326.2975959075693</v>
      </c>
      <c r="I11" s="23"/>
    </row>
    <row r="12" spans="1:9" x14ac:dyDescent="0.2">
      <c r="B12" s="77"/>
      <c r="C12" s="12"/>
      <c r="D12" s="80" t="s">
        <v>330</v>
      </c>
      <c r="E12" s="82" t="s">
        <v>335</v>
      </c>
      <c r="F12" s="121">
        <v>369.47510854807786</v>
      </c>
      <c r="G12" s="121">
        <v>393.23647500010969</v>
      </c>
      <c r="H12" s="121">
        <v>762.71158354818749</v>
      </c>
      <c r="I12" s="18"/>
    </row>
    <row r="13" spans="1:9" x14ac:dyDescent="0.2">
      <c r="B13" s="77"/>
      <c r="C13" s="12"/>
      <c r="D13" s="12"/>
      <c r="E13" s="82" t="s">
        <v>336</v>
      </c>
      <c r="F13" s="121">
        <v>49.744079594866044</v>
      </c>
      <c r="G13" s="121">
        <v>725.32568372088417</v>
      </c>
      <c r="H13" s="121">
        <v>775.06976331575015</v>
      </c>
      <c r="I13" s="18"/>
    </row>
    <row r="14" spans="1:9" x14ac:dyDescent="0.2">
      <c r="B14" s="77"/>
      <c r="C14" s="12"/>
      <c r="D14" s="12"/>
      <c r="E14" s="82" t="s">
        <v>337</v>
      </c>
      <c r="F14" s="121">
        <v>1146.6096028438874</v>
      </c>
      <c r="G14" s="121">
        <v>1166.0212778299399</v>
      </c>
      <c r="H14" s="121">
        <v>2312.6308806738275</v>
      </c>
      <c r="I14" s="18"/>
    </row>
    <row r="15" spans="1:9" x14ac:dyDescent="0.2">
      <c r="B15" s="77"/>
      <c r="C15" s="12"/>
      <c r="D15" s="12"/>
      <c r="E15" s="82" t="s">
        <v>338</v>
      </c>
      <c r="F15" s="121">
        <v>221.16052291402718</v>
      </c>
      <c r="G15" s="121">
        <v>254.72484545577706</v>
      </c>
      <c r="H15" s="121">
        <v>475.88536836980421</v>
      </c>
      <c r="I15" s="18"/>
    </row>
    <row r="16" spans="1:9" x14ac:dyDescent="0.2">
      <c r="B16" s="83"/>
      <c r="C16" s="84"/>
      <c r="D16" s="84"/>
      <c r="E16" s="85"/>
      <c r="F16" s="123"/>
      <c r="G16" s="123"/>
      <c r="H16" s="123"/>
      <c r="I16" s="34"/>
    </row>
    <row r="17" spans="2:9" x14ac:dyDescent="0.2">
      <c r="B17" s="12"/>
      <c r="C17" s="12"/>
      <c r="D17" s="12"/>
      <c r="E17" s="82"/>
      <c r="F17" s="122"/>
      <c r="G17" s="122"/>
      <c r="H17" s="122"/>
      <c r="I17" s="12"/>
    </row>
    <row r="18" spans="2:9" x14ac:dyDescent="0.2">
      <c r="F18" s="122"/>
      <c r="G18" s="122"/>
      <c r="H18" s="122"/>
    </row>
    <row r="19" spans="2:9" s="2" customFormat="1" x14ac:dyDescent="0.2">
      <c r="B19" s="14"/>
      <c r="C19" s="86" t="s">
        <v>339</v>
      </c>
      <c r="D19" s="86"/>
      <c r="E19" s="86"/>
      <c r="F19" s="124">
        <v>3.917942162241056E-2</v>
      </c>
      <c r="G19" s="124">
        <v>6.0851337041006773E-2</v>
      </c>
      <c r="H19" s="124">
        <v>4.9155646548510519E-2</v>
      </c>
      <c r="I19" s="87"/>
    </row>
    <row r="22" spans="2:9" x14ac:dyDescent="0.2">
      <c r="B22" s="7" t="s">
        <v>388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CREAZZO</v>
      </c>
    </row>
    <row r="4" spans="1:6" x14ac:dyDescent="0.2">
      <c r="B4" s="157" t="s">
        <v>340</v>
      </c>
      <c r="C4" s="158"/>
      <c r="D4" s="158"/>
      <c r="E4" s="158"/>
      <c r="F4" s="159"/>
    </row>
    <row r="5" spans="1:6" x14ac:dyDescent="0.2">
      <c r="B5" s="165" t="s">
        <v>341</v>
      </c>
      <c r="C5" s="163" t="s">
        <v>145</v>
      </c>
      <c r="D5" s="160" t="s">
        <v>342</v>
      </c>
      <c r="E5" s="161"/>
      <c r="F5" s="162"/>
    </row>
    <row r="6" spans="1:6" x14ac:dyDescent="0.2">
      <c r="B6" s="165"/>
      <c r="C6" s="164"/>
      <c r="D6" s="88" t="s">
        <v>326</v>
      </c>
      <c r="E6" s="88" t="s">
        <v>327</v>
      </c>
      <c r="F6" s="88" t="s">
        <v>343</v>
      </c>
    </row>
    <row r="7" spans="1:6" x14ac:dyDescent="0.2">
      <c r="A7" s="134"/>
      <c r="B7" s="139" t="s">
        <v>348</v>
      </c>
      <c r="C7" s="140">
        <v>4</v>
      </c>
      <c r="D7" s="141">
        <v>0</v>
      </c>
      <c r="E7" s="141">
        <v>0</v>
      </c>
      <c r="F7" s="142">
        <v>0</v>
      </c>
    </row>
    <row r="8" spans="1:6" x14ac:dyDescent="0.2">
      <c r="A8" s="134"/>
      <c r="B8" s="139" t="s">
        <v>344</v>
      </c>
      <c r="C8" s="143">
        <v>0</v>
      </c>
      <c r="D8" s="144">
        <v>0</v>
      </c>
      <c r="E8" s="144">
        <v>0</v>
      </c>
      <c r="F8" s="142">
        <v>0</v>
      </c>
    </row>
    <row r="9" spans="1:6" x14ac:dyDescent="0.2">
      <c r="A9" s="134"/>
      <c r="B9" s="139" t="s">
        <v>345</v>
      </c>
      <c r="C9" s="143">
        <v>0</v>
      </c>
      <c r="D9" s="144">
        <v>0</v>
      </c>
      <c r="E9" s="144">
        <v>0</v>
      </c>
      <c r="F9" s="142">
        <v>0</v>
      </c>
    </row>
    <row r="10" spans="1:6" x14ac:dyDescent="0.2">
      <c r="A10" s="134"/>
      <c r="B10" s="139" t="s">
        <v>346</v>
      </c>
      <c r="C10" s="143">
        <v>4</v>
      </c>
      <c r="D10" s="144">
        <v>18</v>
      </c>
      <c r="E10" s="144">
        <v>32</v>
      </c>
      <c r="F10" s="142">
        <v>50</v>
      </c>
    </row>
    <row r="11" spans="1:6" x14ac:dyDescent="0.2">
      <c r="A11" s="134"/>
      <c r="B11" s="139" t="s">
        <v>347</v>
      </c>
      <c r="C11" s="143">
        <v>1</v>
      </c>
      <c r="D11" s="144">
        <v>0</v>
      </c>
      <c r="E11" s="144">
        <v>0</v>
      </c>
      <c r="F11" s="142">
        <v>0</v>
      </c>
    </row>
    <row r="12" spans="1:6" x14ac:dyDescent="0.2">
      <c r="A12" s="134"/>
      <c r="B12" s="139" t="s">
        <v>349</v>
      </c>
      <c r="C12" s="143">
        <v>1</v>
      </c>
      <c r="D12" s="144">
        <v>0</v>
      </c>
      <c r="E12" s="144">
        <v>0</v>
      </c>
      <c r="F12" s="142">
        <v>0</v>
      </c>
    </row>
    <row r="13" spans="1:6" x14ac:dyDescent="0.2">
      <c r="A13" s="134"/>
      <c r="B13" s="139" t="s">
        <v>350</v>
      </c>
      <c r="C13" s="143">
        <v>0</v>
      </c>
      <c r="D13" s="144">
        <v>0</v>
      </c>
      <c r="E13" s="144">
        <v>0</v>
      </c>
      <c r="F13" s="142">
        <v>0</v>
      </c>
    </row>
    <row r="14" spans="1:6" x14ac:dyDescent="0.2">
      <c r="A14" s="134"/>
      <c r="B14" s="139" t="s">
        <v>351</v>
      </c>
      <c r="C14" s="143">
        <v>0</v>
      </c>
      <c r="D14" s="144">
        <v>0</v>
      </c>
      <c r="E14" s="144">
        <v>0</v>
      </c>
      <c r="F14" s="142">
        <v>0</v>
      </c>
    </row>
    <row r="15" spans="1:6" x14ac:dyDescent="0.2">
      <c r="A15" s="134"/>
      <c r="B15" s="139" t="s">
        <v>352</v>
      </c>
      <c r="C15" s="143">
        <v>0</v>
      </c>
      <c r="D15" s="144">
        <v>0</v>
      </c>
      <c r="E15" s="144">
        <v>0</v>
      </c>
      <c r="F15" s="142">
        <v>0</v>
      </c>
    </row>
    <row r="16" spans="1:6" x14ac:dyDescent="0.2">
      <c r="A16" s="134"/>
      <c r="B16" s="145" t="s">
        <v>328</v>
      </c>
      <c r="C16" s="146">
        <v>10</v>
      </c>
      <c r="D16" s="146">
        <v>29</v>
      </c>
      <c r="E16" s="146">
        <v>38</v>
      </c>
      <c r="F16" s="147">
        <v>67</v>
      </c>
    </row>
    <row r="17" spans="1:6" x14ac:dyDescent="0.2">
      <c r="A17" s="134"/>
      <c r="B17" s="134"/>
      <c r="C17" s="134"/>
      <c r="D17" s="134"/>
      <c r="E17" s="134"/>
      <c r="F17" s="134"/>
    </row>
    <row r="18" spans="1:6" x14ac:dyDescent="0.2">
      <c r="A18" s="134"/>
      <c r="B18" s="134"/>
      <c r="C18" s="134"/>
      <c r="D18" s="134"/>
      <c r="E18" s="134"/>
      <c r="F18" s="134"/>
    </row>
    <row r="19" spans="1:6" x14ac:dyDescent="0.2">
      <c r="A19" s="148" t="s">
        <v>389</v>
      </c>
      <c r="B19" s="134"/>
      <c r="C19" s="134"/>
      <c r="D19" s="134"/>
      <c r="E19" s="134"/>
      <c r="F19" s="134"/>
    </row>
    <row r="20" spans="1:6" x14ac:dyDescent="0.2">
      <c r="A20" s="134"/>
      <c r="B20" s="134"/>
      <c r="C20" s="134"/>
      <c r="D20" s="134"/>
      <c r="E20" s="134"/>
      <c r="F20" s="134"/>
    </row>
    <row r="21" spans="1:6" x14ac:dyDescent="0.2">
      <c r="A21" s="149" t="s">
        <v>353</v>
      </c>
      <c r="B21" s="150"/>
      <c r="C21" s="134"/>
      <c r="D21" s="134"/>
      <c r="E21" s="134"/>
      <c r="F21" s="134"/>
    </row>
    <row r="22" spans="1:6" x14ac:dyDescent="0.2">
      <c r="A22" s="149" t="s">
        <v>354</v>
      </c>
      <c r="B22" s="134"/>
      <c r="C22" s="134"/>
      <c r="D22" s="134"/>
      <c r="E22" s="134"/>
      <c r="F22" s="134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7" bestFit="1" customWidth="1"/>
    <col min="2" max="16384" width="9.140625" style="17"/>
  </cols>
  <sheetData>
    <row r="1" spans="1:22" x14ac:dyDescent="0.2">
      <c r="A1" s="2" t="str">
        <f>Popolazione!A1</f>
        <v>CREAZZO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390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6" t="s">
        <v>355</v>
      </c>
      <c r="C4" s="167"/>
      <c r="D4" s="166" t="s">
        <v>356</v>
      </c>
      <c r="E4" s="167"/>
      <c r="F4" s="168" t="s">
        <v>6</v>
      </c>
      <c r="G4" s="169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>
        <v>36883</v>
      </c>
      <c r="C6" s="130">
        <v>71704</v>
      </c>
      <c r="D6" s="130">
        <v>783</v>
      </c>
      <c r="E6" s="130">
        <v>2573</v>
      </c>
      <c r="F6" s="130">
        <v>37666</v>
      </c>
      <c r="G6" s="130">
        <v>74277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2"/>
      <c r="I8" s="22"/>
      <c r="J8" s="22"/>
      <c r="K8" s="22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31" t="s">
        <v>378</v>
      </c>
      <c r="B9"/>
      <c r="C9"/>
      <c r="D9"/>
      <c r="E9"/>
      <c r="F9"/>
      <c r="G9"/>
      <c r="H9" s="22"/>
      <c r="I9" s="22"/>
      <c r="J9" s="22"/>
      <c r="K9" s="22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31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2007-03-14T10:43:39Z</cp:lastPrinted>
  <dcterms:created xsi:type="dcterms:W3CDTF">2006-11-07T13:22:01Z</dcterms:created>
  <dcterms:modified xsi:type="dcterms:W3CDTF">2025-10-20T09:11:11Z</dcterms:modified>
</cp:coreProperties>
</file>