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67A9A656-3F86-4084-9005-642D1F7C277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<sst xmlns="http://schemas.openxmlformats.org/spreadsheetml/2006/main" count="510" uniqueCount="398">
  <si>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</si>
  <si>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</si>
  <si>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</si>
  <si>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</si>
  <si>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</si>
  <si>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</si>
  <si>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</si>
  <si>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</si>
  <si>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</si>
  <si>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</si>
  <si>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</si>
  <si>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</si>
  <si>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</si>
  <si>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</si>
  <si>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</si>
  <si>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</si>
  <si>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ROANA</t>
  </si>
  <si>
    <t>085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</si>
  <si>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</si>
  <si>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</si>
  <si>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</si>
  <si>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</si>
  <si>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</si>
  <si>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</si>
  <si>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</si>
  <si>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</si>
  <si>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</si>
  <si>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</si>
  <si>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</si>
  <si>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</si>
  <si>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</si>
  <si>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</si>
  <si>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</si>
  <si>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</si>
  <si>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</si>
  <si>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</si>
  <si>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</si>
  <si>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</si>
  <si>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</si>
  <si>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</si>
  <si>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</si>
  <si>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</si>
  <si>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</si>
  <si>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</si>
  <si>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</si>
  <si>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</si>
  <si>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</si>
  <si>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</si>
  <si>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</si>
  <si>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</si>
  <si>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</si>
  <si>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</si>
  <si>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</si>
  <si>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</si>
  <si>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</si>
  <si>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</si>
  <si>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</si>
  <si>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</si>
  <si>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</si>
  <si>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</si>
  <si>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</si>
  <si>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</si>
  <si>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</si>
  <si>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</si>
  <si>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</si>
  <si>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</si>
  <si>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</si>
  <si>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</si>
  <si>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</si>
  <si>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</si>
  <si>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</si>
  <si>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</si>
  <si>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</si>
  <si>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</si>
  <si>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</si>
  <si>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</si>
  <si>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</si>
  <si>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</si>
  <si>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</si>
  <si>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</si>
  <si>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</si>
  <si>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</si>
  <si>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</si>
  <si>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</si>
  <si>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</si>
  <si>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</si>
  <si>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</si>
  <si>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</si>
  <si>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</si>
  <si>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</si>
  <si>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</si>
  <si>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</si>
  <si>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</si>
  <si>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</si>
  <si>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</si>
  <si>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</si>
  <si>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</si>
  <si>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</si>
  <si>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</si>
  <si>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</si>
  <si>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</si>
  <si>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</si>
  <si>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</si>
  <si>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</si>
  <si>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</si>
  <si>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</si>
  <si>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</si>
  <si>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78,39 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</si>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</sst>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166" fontId="0" fillId="0" borderId="0" xfId="0" applyNumberFormat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48254571-CDFD-4816-B546-D703EC9302B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$D$15/78.39</f>
        <v>52.991452991452988</v>
      </c>
    </row>
    <row r="8" spans="1:8" x14ac:dyDescent="0.2">
      <c r="F8" s="23"/>
    </row>
    <row r="9" spans="1:8" x14ac:dyDescent="0.2">
      <c r="F9" s="3"/>
    </row>
    <row r="10" spans="1:8" x14ac:dyDescent="0.2">
      <c r="A10" s="142" t="s">
        <v>384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269</v>
      </c>
      <c r="C12" s="147">
        <v>223</v>
      </c>
      <c r="D12" s="147">
        <v>492</v>
      </c>
      <c r="F12" s="147">
        <v>17</v>
      </c>
      <c r="G12" s="147">
        <v>14</v>
      </c>
      <c r="H12" s="147">
        <v>31</v>
      </c>
    </row>
    <row r="13" spans="1:8" x14ac:dyDescent="0.2">
      <c r="A13" s="146" t="s">
        <v>9</v>
      </c>
      <c r="B13" s="146">
        <v>1345</v>
      </c>
      <c r="C13" s="146">
        <v>1254</v>
      </c>
      <c r="D13" s="147">
        <v>2599</v>
      </c>
      <c r="F13" s="146">
        <v>48</v>
      </c>
      <c r="G13" s="146">
        <v>55</v>
      </c>
      <c r="H13" s="146">
        <v>103</v>
      </c>
    </row>
    <row r="14" spans="1:8" x14ac:dyDescent="0.2">
      <c r="A14" s="146" t="s">
        <v>10</v>
      </c>
      <c r="B14" s="146">
        <v>500</v>
      </c>
      <c r="C14" s="146">
        <v>563</v>
      </c>
      <c r="D14" s="147">
        <v>1063</v>
      </c>
      <c r="F14" s="146">
        <v>3</v>
      </c>
      <c r="G14" s="146">
        <v>6</v>
      </c>
      <c r="H14" s="146">
        <v>9</v>
      </c>
    </row>
    <row r="15" spans="1:8" x14ac:dyDescent="0.2">
      <c r="A15" s="146" t="s">
        <v>11</v>
      </c>
      <c r="B15" s="147">
        <v>2114</v>
      </c>
      <c r="C15" s="147">
        <v>2040</v>
      </c>
      <c r="D15" s="147">
        <v>4154</v>
      </c>
      <c r="F15" s="147">
        <v>68</v>
      </c>
      <c r="G15" s="147">
        <v>75</v>
      </c>
      <c r="H15" s="147">
        <v>143</v>
      </c>
    </row>
    <row r="17" spans="1:5" x14ac:dyDescent="0.2">
      <c r="B17" s="18"/>
    </row>
    <row r="19" spans="1:5" x14ac:dyDescent="0.2">
      <c r="A19" s="142" t="s">
        <v>385</v>
      </c>
      <c r="B19" s="143"/>
      <c r="C19" s="143"/>
      <c r="D19" s="144"/>
      <c r="E19" s="69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69"/>
    </row>
    <row r="21" spans="1:5" x14ac:dyDescent="0.2">
      <c r="A21" s="146" t="s">
        <v>386</v>
      </c>
      <c r="B21" s="147">
        <v>2117</v>
      </c>
      <c r="C21" s="147">
        <v>2044</v>
      </c>
      <c r="D21" s="147">
        <v>4161</v>
      </c>
      <c r="E21" s="69"/>
    </row>
    <row r="22" spans="1:5" x14ac:dyDescent="0.2">
      <c r="A22" s="146" t="s">
        <v>12</v>
      </c>
      <c r="B22" s="147">
        <v>18</v>
      </c>
      <c r="C22" s="147">
        <v>12</v>
      </c>
      <c r="D22" s="147">
        <v>30</v>
      </c>
      <c r="E22" s="69"/>
    </row>
    <row r="23" spans="1:5" x14ac:dyDescent="0.2">
      <c r="A23" s="146" t="s">
        <v>13</v>
      </c>
      <c r="B23" s="147">
        <v>29</v>
      </c>
      <c r="C23" s="147">
        <v>21</v>
      </c>
      <c r="D23" s="147">
        <v>50</v>
      </c>
      <c r="E23" s="69"/>
    </row>
    <row r="24" spans="1:5" x14ac:dyDescent="0.2">
      <c r="A24" s="146" t="s">
        <v>14</v>
      </c>
      <c r="B24" s="147">
        <v>60</v>
      </c>
      <c r="C24" s="147">
        <v>57</v>
      </c>
      <c r="D24" s="147">
        <v>117</v>
      </c>
      <c r="E24" s="69"/>
    </row>
    <row r="25" spans="1:5" x14ac:dyDescent="0.2">
      <c r="A25" s="146" t="s">
        <v>15</v>
      </c>
      <c r="B25" s="147">
        <v>52</v>
      </c>
      <c r="C25" s="147">
        <v>52</v>
      </c>
      <c r="D25" s="147">
        <v>104</v>
      </c>
      <c r="E25" s="69"/>
    </row>
    <row r="26" spans="1:5" ht="12.75" customHeight="1" x14ac:dyDescent="0.2">
      <c r="A26" s="146" t="s">
        <v>387</v>
      </c>
      <c r="B26" s="147">
        <v>2114</v>
      </c>
      <c r="C26" s="147">
        <v>2040</v>
      </c>
      <c r="D26" s="147">
        <v>4154</v>
      </c>
      <c r="E26" s="69"/>
    </row>
    <row r="27" spans="1:5" x14ac:dyDescent="0.2">
      <c r="A27" s="146" t="s">
        <v>7</v>
      </c>
      <c r="B27" s="147">
        <v>68</v>
      </c>
      <c r="C27" s="147">
        <v>75</v>
      </c>
      <c r="D27" s="147">
        <v>143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8" t="s">
        <v>16</v>
      </c>
      <c r="B1" s="138"/>
      <c r="C1" s="138"/>
    </row>
    <row r="3" spans="1:3" customFormat="1" x14ac:dyDescent="0.2">
      <c r="A3" s="171" t="s">
        <v>395</v>
      </c>
      <c r="B3" s="171"/>
      <c r="C3" s="171"/>
    </row>
    <row r="4" spans="1:3" customFormat="1" x14ac:dyDescent="0.2">
      <c r="A4" s="172" t="s">
        <v>371</v>
      </c>
      <c r="B4" s="172" t="s">
        <v>372</v>
      </c>
      <c r="C4" s="172" t="s">
        <v>19</v>
      </c>
    </row>
    <row r="5" spans="1:3" customFormat="1" x14ac:dyDescent="0.2">
      <c r="A5" s="173" t="s">
        <v>20</v>
      </c>
      <c r="B5" s="173" t="s">
        <v>20</v>
      </c>
      <c r="C5" s="173" t="s">
        <v>21</v>
      </c>
    </row>
    <row r="6" spans="1:3" customFormat="1" x14ac:dyDescent="0.2">
      <c r="A6" s="98">
        <v>0</v>
      </c>
      <c r="B6" s="98">
        <v>0</v>
      </c>
      <c r="C6" s="99">
        <v>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0" t="s">
        <v>374</v>
      </c>
      <c r="B9" s="170"/>
      <c r="C9" s="170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9" t="s">
        <v>396</v>
      </c>
      <c r="B13" s="140"/>
      <c r="C13" s="141"/>
    </row>
    <row r="14" spans="1:3" customFormat="1" ht="25.5" customHeight="1" thickTop="1" x14ac:dyDescent="0.2">
      <c r="A14" s="136" t="s">
        <v>366</v>
      </c>
      <c r="B14" s="104"/>
      <c r="C14" s="105"/>
    </row>
    <row r="15" spans="1:3" customFormat="1" ht="26.25" customHeight="1" x14ac:dyDescent="0.2">
      <c r="A15" s="137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939</v>
      </c>
      <c r="C18" s="112">
        <v>4135924</v>
      </c>
    </row>
    <row r="19" spans="1:3" customFormat="1" x14ac:dyDescent="0.2">
      <c r="A19" s="113" t="s">
        <v>376</v>
      </c>
      <c r="B19" s="111">
        <v>455</v>
      </c>
      <c r="C19" s="112">
        <v>5693627</v>
      </c>
    </row>
    <row r="20" spans="1:3" customFormat="1" x14ac:dyDescent="0.2">
      <c r="A20" s="113" t="s">
        <v>377</v>
      </c>
      <c r="B20" s="111">
        <v>1028</v>
      </c>
      <c r="C20" s="112">
        <v>20819187</v>
      </c>
    </row>
    <row r="21" spans="1:3" customFormat="1" x14ac:dyDescent="0.2">
      <c r="A21" s="113" t="s">
        <v>378</v>
      </c>
      <c r="B21" s="111">
        <v>711</v>
      </c>
      <c r="C21" s="112">
        <v>24501315</v>
      </c>
    </row>
    <row r="22" spans="1:3" customFormat="1" x14ac:dyDescent="0.2">
      <c r="A22" s="113" t="s">
        <v>379</v>
      </c>
      <c r="B22" s="111">
        <v>83</v>
      </c>
      <c r="C22" s="112">
        <v>5232883</v>
      </c>
    </row>
    <row r="23" spans="1:3" customFormat="1" x14ac:dyDescent="0.2">
      <c r="A23" s="113" t="s">
        <v>365</v>
      </c>
      <c r="B23" s="111">
        <v>52</v>
      </c>
      <c r="C23" s="112">
        <v>4877830</v>
      </c>
    </row>
    <row r="24" spans="1:3" customFormat="1" x14ac:dyDescent="0.2">
      <c r="A24" s="113" t="s">
        <v>380</v>
      </c>
      <c r="B24" s="111">
        <v>15</v>
      </c>
      <c r="C24" s="112">
        <v>2821499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3283</v>
      </c>
      <c r="C26" s="115">
        <v>68082265</v>
      </c>
    </row>
    <row r="27" spans="1:3" customFormat="1" x14ac:dyDescent="0.2">
      <c r="A27" s="116" t="s">
        <v>397</v>
      </c>
      <c r="B27" s="117"/>
      <c r="C27" s="118">
        <v>4161</v>
      </c>
    </row>
    <row r="28" spans="1:3" customFormat="1" x14ac:dyDescent="0.2">
      <c r="A28" s="119" t="s">
        <v>115</v>
      </c>
      <c r="B28" s="120"/>
      <c r="C28" s="121">
        <v>20737.820590922936</v>
      </c>
    </row>
    <row r="29" spans="1:3" customFormat="1" x14ac:dyDescent="0.2">
      <c r="A29" s="122" t="s">
        <v>116</v>
      </c>
      <c r="B29" s="123"/>
      <c r="C29" s="124">
        <v>16361.995914443643</v>
      </c>
    </row>
    <row r="30" spans="1:3" customFormat="1" x14ac:dyDescent="0.2"/>
    <row r="31" spans="1:3" s="7" customFormat="1" ht="11.25" x14ac:dyDescent="0.2">
      <c r="A31" s="101" t="s">
        <v>381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ROANA</v>
      </c>
      <c r="B1" s="19" t="s">
        <v>388</v>
      </c>
      <c r="C1" s="19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61</v>
      </c>
      <c r="C3" s="96">
        <v>0</v>
      </c>
    </row>
    <row r="4" spans="1:3" x14ac:dyDescent="0.2">
      <c r="A4" s="8" t="s">
        <v>23</v>
      </c>
      <c r="B4" s="96">
        <v>8</v>
      </c>
      <c r="C4" s="96">
        <v>8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1</v>
      </c>
      <c r="C6" s="96">
        <v>0</v>
      </c>
    </row>
    <row r="7" spans="1:3" x14ac:dyDescent="0.2">
      <c r="A7" s="8" t="s">
        <v>109</v>
      </c>
      <c r="B7" s="96">
        <v>1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7</v>
      </c>
      <c r="C10" s="96">
        <v>5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3</v>
      </c>
      <c r="C13" s="96">
        <v>3</v>
      </c>
    </row>
    <row r="14" spans="1:3" x14ac:dyDescent="0.2">
      <c r="A14" s="8" t="s">
        <v>30</v>
      </c>
      <c r="B14" s="96">
        <v>0</v>
      </c>
      <c r="C14" s="96">
        <v>0</v>
      </c>
    </row>
    <row r="15" spans="1:3" x14ac:dyDescent="0.2">
      <c r="A15" s="8" t="s">
        <v>31</v>
      </c>
      <c r="B15" s="96">
        <v>0</v>
      </c>
      <c r="C15" s="96">
        <v>0</v>
      </c>
    </row>
    <row r="16" spans="1:3" x14ac:dyDescent="0.2">
      <c r="A16" s="8" t="s">
        <v>32</v>
      </c>
      <c r="B16" s="96">
        <v>7</v>
      </c>
      <c r="C16" s="96">
        <v>6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0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1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0</v>
      </c>
      <c r="C22" s="96">
        <v>0</v>
      </c>
    </row>
    <row r="23" spans="1:3" x14ac:dyDescent="0.2">
      <c r="A23" s="8" t="s">
        <v>39</v>
      </c>
      <c r="B23" s="96">
        <v>4</v>
      </c>
      <c r="C23" s="96">
        <v>3</v>
      </c>
    </row>
    <row r="24" spans="1:3" x14ac:dyDescent="0.2">
      <c r="A24" s="8" t="s">
        <v>40</v>
      </c>
      <c r="B24" s="96">
        <v>0</v>
      </c>
      <c r="C24" s="96">
        <v>0</v>
      </c>
    </row>
    <row r="25" spans="1:3" x14ac:dyDescent="0.2">
      <c r="A25" s="8" t="s">
        <v>41</v>
      </c>
      <c r="B25" s="96">
        <v>2</v>
      </c>
      <c r="C25" s="96">
        <v>2</v>
      </c>
    </row>
    <row r="26" spans="1:3" x14ac:dyDescent="0.2">
      <c r="A26" s="8" t="s">
        <v>42</v>
      </c>
      <c r="B26" s="96">
        <v>0</v>
      </c>
      <c r="C26" s="96">
        <v>0</v>
      </c>
    </row>
    <row r="27" spans="1:3" x14ac:dyDescent="0.2">
      <c r="A27" s="8" t="s">
        <v>43</v>
      </c>
      <c r="B27" s="96">
        <v>0</v>
      </c>
      <c r="C27" s="96">
        <v>0</v>
      </c>
    </row>
    <row r="28" spans="1:3" x14ac:dyDescent="0.2">
      <c r="A28" s="8" t="s">
        <v>44</v>
      </c>
      <c r="B28" s="96">
        <v>1</v>
      </c>
      <c r="C28" s="96">
        <v>1</v>
      </c>
    </row>
    <row r="29" spans="1:3" x14ac:dyDescent="0.2">
      <c r="A29" s="8" t="s">
        <v>45</v>
      </c>
      <c r="B29" s="96">
        <v>0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2</v>
      </c>
      <c r="C31" s="96">
        <v>2</v>
      </c>
    </row>
    <row r="32" spans="1:3" x14ac:dyDescent="0.2">
      <c r="A32" s="8" t="s">
        <v>48</v>
      </c>
      <c r="B32" s="96">
        <v>0</v>
      </c>
      <c r="C32" s="96">
        <v>0</v>
      </c>
    </row>
    <row r="33" spans="1:3" x14ac:dyDescent="0.2">
      <c r="A33" s="8" t="s">
        <v>49</v>
      </c>
      <c r="B33" s="96">
        <v>1</v>
      </c>
      <c r="C33" s="96">
        <v>1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31</v>
      </c>
      <c r="C39" s="96">
        <v>16</v>
      </c>
    </row>
    <row r="40" spans="1:3" x14ac:dyDescent="0.2">
      <c r="A40" s="8" t="s">
        <v>56</v>
      </c>
      <c r="B40" s="96">
        <v>1</v>
      </c>
      <c r="C40" s="96">
        <v>1</v>
      </c>
    </row>
    <row r="41" spans="1:3" x14ac:dyDescent="0.2">
      <c r="A41" s="8" t="s">
        <v>57</v>
      </c>
      <c r="B41" s="96">
        <v>64</v>
      </c>
      <c r="C41" s="96">
        <v>59</v>
      </c>
    </row>
    <row r="42" spans="1:3" x14ac:dyDescent="0.2">
      <c r="A42" s="8" t="s">
        <v>58</v>
      </c>
      <c r="B42" s="96">
        <v>11</v>
      </c>
      <c r="C42" s="96">
        <v>8</v>
      </c>
    </row>
    <row r="43" spans="1:3" x14ac:dyDescent="0.2">
      <c r="A43" s="8" t="s">
        <v>59</v>
      </c>
      <c r="B43" s="96">
        <v>15</v>
      </c>
      <c r="C43" s="96">
        <v>0</v>
      </c>
    </row>
    <row r="44" spans="1:3" x14ac:dyDescent="0.2">
      <c r="A44" s="8" t="s">
        <v>60</v>
      </c>
      <c r="B44" s="96">
        <v>39</v>
      </c>
      <c r="C44" s="96">
        <v>0</v>
      </c>
    </row>
    <row r="45" spans="1:3" x14ac:dyDescent="0.2">
      <c r="A45" s="8" t="s">
        <v>61</v>
      </c>
      <c r="B45" s="96">
        <v>5</v>
      </c>
      <c r="C45" s="96">
        <v>3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1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21</v>
      </c>
      <c r="C50" s="96">
        <v>0</v>
      </c>
    </row>
    <row r="51" spans="1:3" x14ac:dyDescent="0.2">
      <c r="A51" s="8" t="s">
        <v>67</v>
      </c>
      <c r="B51" s="96">
        <v>55</v>
      </c>
      <c r="C51" s="96">
        <v>1</v>
      </c>
    </row>
    <row r="52" spans="1:3" x14ac:dyDescent="0.2">
      <c r="A52" s="8" t="s">
        <v>68</v>
      </c>
      <c r="B52" s="96">
        <v>1</v>
      </c>
      <c r="C52" s="96">
        <v>0</v>
      </c>
    </row>
    <row r="53" spans="1:3" x14ac:dyDescent="0.2">
      <c r="A53" s="8" t="s">
        <v>69</v>
      </c>
      <c r="B53" s="96">
        <v>2</v>
      </c>
      <c r="C53" s="96">
        <v>2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3</v>
      </c>
      <c r="C56" s="96">
        <v>0</v>
      </c>
    </row>
    <row r="57" spans="1:3" x14ac:dyDescent="0.2">
      <c r="A57" s="8" t="s">
        <v>73</v>
      </c>
      <c r="B57" s="96">
        <v>2</v>
      </c>
      <c r="C57" s="96">
        <v>0</v>
      </c>
    </row>
    <row r="58" spans="1:3" x14ac:dyDescent="0.2">
      <c r="A58" s="8" t="s">
        <v>74</v>
      </c>
      <c r="B58" s="96">
        <v>2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11</v>
      </c>
      <c r="C60" s="96">
        <v>0</v>
      </c>
    </row>
    <row r="61" spans="1:3" x14ac:dyDescent="0.2">
      <c r="A61" s="8" t="s">
        <v>77</v>
      </c>
      <c r="B61" s="96">
        <v>40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3</v>
      </c>
      <c r="C63" s="96">
        <v>0</v>
      </c>
    </row>
    <row r="64" spans="1:3" x14ac:dyDescent="0.2">
      <c r="A64" s="8" t="s">
        <v>80</v>
      </c>
      <c r="B64" s="96">
        <v>0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5</v>
      </c>
      <c r="C66" s="96">
        <v>0</v>
      </c>
    </row>
    <row r="67" spans="1:3" x14ac:dyDescent="0.2">
      <c r="A67" s="8" t="s">
        <v>83</v>
      </c>
      <c r="B67" s="96">
        <v>6</v>
      </c>
      <c r="C67" s="96">
        <v>4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2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2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9</v>
      </c>
      <c r="C73" s="96">
        <v>9</v>
      </c>
    </row>
    <row r="74" spans="1:3" x14ac:dyDescent="0.2">
      <c r="A74" s="8" t="s">
        <v>90</v>
      </c>
      <c r="B74" s="96">
        <v>1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2</v>
      </c>
      <c r="C76" s="96">
        <v>0</v>
      </c>
    </row>
    <row r="77" spans="1:3" x14ac:dyDescent="0.2">
      <c r="A77" s="8" t="s">
        <v>93</v>
      </c>
      <c r="B77" s="96">
        <v>0</v>
      </c>
      <c r="C77" s="96">
        <v>0</v>
      </c>
    </row>
    <row r="78" spans="1:3" x14ac:dyDescent="0.2">
      <c r="A78" s="8" t="s">
        <v>94</v>
      </c>
      <c r="B78" s="96">
        <v>1</v>
      </c>
      <c r="C78" s="96">
        <v>0</v>
      </c>
    </row>
    <row r="79" spans="1:3" x14ac:dyDescent="0.2">
      <c r="A79" s="8" t="s">
        <v>95</v>
      </c>
      <c r="B79" s="96">
        <v>1</v>
      </c>
      <c r="C79" s="96">
        <v>0</v>
      </c>
    </row>
    <row r="80" spans="1:3" x14ac:dyDescent="0.2">
      <c r="A80" s="8" t="s">
        <v>96</v>
      </c>
      <c r="B80" s="96">
        <v>1</v>
      </c>
      <c r="C80" s="96">
        <v>1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4</v>
      </c>
      <c r="C83" s="96">
        <v>1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0</v>
      </c>
      <c r="C85" s="96">
        <v>0</v>
      </c>
    </row>
    <row r="86" spans="1:3" x14ac:dyDescent="0.2">
      <c r="A86" s="8" t="s">
        <v>102</v>
      </c>
      <c r="B86" s="96">
        <v>20</v>
      </c>
      <c r="C86" s="96">
        <v>17</v>
      </c>
    </row>
    <row r="87" spans="1:3" x14ac:dyDescent="0.2">
      <c r="A87" s="8" t="s">
        <v>110</v>
      </c>
      <c r="B87" s="96">
        <v>13</v>
      </c>
      <c r="C87" s="96">
        <v>0</v>
      </c>
    </row>
    <row r="88" spans="1:3" x14ac:dyDescent="0.2">
      <c r="A88" s="20" t="s">
        <v>0</v>
      </c>
      <c r="B88" s="97">
        <v>474</v>
      </c>
      <c r="C88" s="97">
        <v>153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ROANA</v>
      </c>
      <c r="B1" s="149" t="s">
        <v>389</v>
      </c>
      <c r="C1" s="149" t="s">
        <v>390</v>
      </c>
      <c r="D1" s="149" t="s">
        <v>391</v>
      </c>
    </row>
    <row r="2" spans="1:4" s="95" customFormat="1" ht="15.75" x14ac:dyDescent="0.25">
      <c r="A2" s="93"/>
      <c r="B2" s="150"/>
      <c r="C2" s="150"/>
      <c r="D2" s="150"/>
    </row>
    <row r="3" spans="1:4" x14ac:dyDescent="0.2">
      <c r="A3" s="8" t="s">
        <v>22</v>
      </c>
      <c r="B3" s="151">
        <v>70</v>
      </c>
      <c r="C3" s="151">
        <v>0</v>
      </c>
      <c r="D3" s="151">
        <v>90</v>
      </c>
    </row>
    <row r="4" spans="1:4" x14ac:dyDescent="0.2">
      <c r="A4" s="8" t="s">
        <v>23</v>
      </c>
      <c r="B4" s="152">
        <v>9</v>
      </c>
      <c r="C4" s="152">
        <v>9</v>
      </c>
      <c r="D4" s="152">
        <v>10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1</v>
      </c>
      <c r="C6" s="151">
        <v>0</v>
      </c>
      <c r="D6" s="151">
        <v>0</v>
      </c>
    </row>
    <row r="7" spans="1:4" x14ac:dyDescent="0.2">
      <c r="A7" s="8" t="s">
        <v>109</v>
      </c>
      <c r="B7" s="151">
        <v>1</v>
      </c>
      <c r="C7" s="151">
        <v>0</v>
      </c>
      <c r="D7" s="151">
        <v>0</v>
      </c>
    </row>
    <row r="8" spans="1:4" x14ac:dyDescent="0.2">
      <c r="A8" s="8" t="s">
        <v>25</v>
      </c>
      <c r="B8" s="151">
        <v>5</v>
      </c>
      <c r="C8" s="151">
        <v>3</v>
      </c>
      <c r="D8" s="151">
        <v>0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8</v>
      </c>
      <c r="C10" s="151">
        <v>5</v>
      </c>
      <c r="D10" s="151">
        <v>31</v>
      </c>
    </row>
    <row r="11" spans="1:4" x14ac:dyDescent="0.2">
      <c r="A11" s="8" t="s">
        <v>27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3</v>
      </c>
      <c r="C13" s="151">
        <v>3</v>
      </c>
      <c r="D13" s="151">
        <v>19</v>
      </c>
    </row>
    <row r="14" spans="1:4" x14ac:dyDescent="0.2">
      <c r="A14" s="8" t="s">
        <v>30</v>
      </c>
      <c r="B14" s="151">
        <v>0</v>
      </c>
      <c r="C14" s="151">
        <v>0</v>
      </c>
      <c r="D14" s="151">
        <v>0</v>
      </c>
    </row>
    <row r="15" spans="1:4" x14ac:dyDescent="0.2">
      <c r="A15" s="8" t="s">
        <v>31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32</v>
      </c>
      <c r="B16" s="151">
        <v>8</v>
      </c>
      <c r="C16" s="151">
        <v>7</v>
      </c>
      <c r="D16" s="151">
        <v>22</v>
      </c>
    </row>
    <row r="17" spans="1:4" x14ac:dyDescent="0.2">
      <c r="A17" s="8" t="s">
        <v>33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34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36</v>
      </c>
      <c r="B20" s="151">
        <v>1</v>
      </c>
      <c r="C20" s="151">
        <v>0</v>
      </c>
      <c r="D20" s="151">
        <v>6</v>
      </c>
    </row>
    <row r="21" spans="1:4" x14ac:dyDescent="0.2">
      <c r="A21" s="8" t="s">
        <v>37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38</v>
      </c>
      <c r="B22" s="151">
        <v>0</v>
      </c>
      <c r="C22" s="151">
        <v>0</v>
      </c>
      <c r="D22" s="151">
        <v>0</v>
      </c>
    </row>
    <row r="23" spans="1:4" x14ac:dyDescent="0.2">
      <c r="A23" s="8" t="s">
        <v>39</v>
      </c>
      <c r="B23" s="151">
        <v>8</v>
      </c>
      <c r="C23" s="151">
        <v>6</v>
      </c>
      <c r="D23" s="151">
        <v>5</v>
      </c>
    </row>
    <row r="24" spans="1:4" x14ac:dyDescent="0.2">
      <c r="A24" s="8" t="s">
        <v>40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41</v>
      </c>
      <c r="B25" s="151">
        <v>3</v>
      </c>
      <c r="C25" s="151">
        <v>2</v>
      </c>
      <c r="D25" s="151">
        <v>15</v>
      </c>
    </row>
    <row r="26" spans="1:4" x14ac:dyDescent="0.2">
      <c r="A26" s="8" t="s">
        <v>42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43</v>
      </c>
      <c r="B27" s="151">
        <v>0</v>
      </c>
      <c r="C27" s="151">
        <v>0</v>
      </c>
      <c r="D27" s="151">
        <v>0</v>
      </c>
    </row>
    <row r="28" spans="1:4" x14ac:dyDescent="0.2">
      <c r="A28" s="8" t="s">
        <v>44</v>
      </c>
      <c r="B28" s="151">
        <v>1</v>
      </c>
      <c r="C28" s="151">
        <v>1</v>
      </c>
      <c r="D28" s="151">
        <v>1</v>
      </c>
    </row>
    <row r="29" spans="1:4" x14ac:dyDescent="0.2">
      <c r="A29" s="8" t="s">
        <v>45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46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47</v>
      </c>
      <c r="B31" s="151">
        <v>2</v>
      </c>
      <c r="C31" s="151">
        <v>2</v>
      </c>
      <c r="D31" s="151">
        <v>2</v>
      </c>
    </row>
    <row r="32" spans="1:4" x14ac:dyDescent="0.2">
      <c r="A32" s="8" t="s">
        <v>48</v>
      </c>
      <c r="B32" s="151">
        <v>0</v>
      </c>
      <c r="C32" s="151">
        <v>0</v>
      </c>
      <c r="D32" s="151">
        <v>0</v>
      </c>
    </row>
    <row r="33" spans="1:4" x14ac:dyDescent="0.2">
      <c r="A33" s="8" t="s">
        <v>49</v>
      </c>
      <c r="B33" s="151">
        <v>1</v>
      </c>
      <c r="C33" s="151">
        <v>1</v>
      </c>
      <c r="D33" s="151">
        <v>2</v>
      </c>
    </row>
    <row r="34" spans="1:4" x14ac:dyDescent="0.2">
      <c r="A34" s="8" t="s">
        <v>50</v>
      </c>
      <c r="B34" s="151">
        <v>3</v>
      </c>
      <c r="C34" s="151">
        <v>0</v>
      </c>
      <c r="D34" s="151">
        <v>3</v>
      </c>
    </row>
    <row r="35" spans="1:4" x14ac:dyDescent="0.2">
      <c r="A35" s="8" t="s">
        <v>51</v>
      </c>
      <c r="B35" s="151">
        <v>2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53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55</v>
      </c>
      <c r="B39" s="151">
        <v>32</v>
      </c>
      <c r="C39" s="151">
        <v>16</v>
      </c>
      <c r="D39" s="151">
        <v>74</v>
      </c>
    </row>
    <row r="40" spans="1:4" x14ac:dyDescent="0.2">
      <c r="A40" s="8" t="s">
        <v>56</v>
      </c>
      <c r="B40" s="151">
        <v>1</v>
      </c>
      <c r="C40" s="151">
        <v>1</v>
      </c>
      <c r="D40" s="151">
        <v>3</v>
      </c>
    </row>
    <row r="41" spans="1:4" x14ac:dyDescent="0.2">
      <c r="A41" s="8" t="s">
        <v>57</v>
      </c>
      <c r="B41" s="151">
        <v>67</v>
      </c>
      <c r="C41" s="151">
        <v>61</v>
      </c>
      <c r="D41" s="151">
        <v>112</v>
      </c>
    </row>
    <row r="42" spans="1:4" x14ac:dyDescent="0.2">
      <c r="A42" s="8" t="s">
        <v>58</v>
      </c>
      <c r="B42" s="151">
        <v>11</v>
      </c>
      <c r="C42" s="151">
        <v>8</v>
      </c>
      <c r="D42" s="151">
        <v>22</v>
      </c>
    </row>
    <row r="43" spans="1:4" x14ac:dyDescent="0.2">
      <c r="A43" s="8" t="s">
        <v>59</v>
      </c>
      <c r="B43" s="151">
        <v>18</v>
      </c>
      <c r="C43" s="151">
        <v>1</v>
      </c>
      <c r="D43" s="151">
        <v>21</v>
      </c>
    </row>
    <row r="44" spans="1:4" x14ac:dyDescent="0.2">
      <c r="A44" s="8" t="s">
        <v>60</v>
      </c>
      <c r="B44" s="151">
        <v>61</v>
      </c>
      <c r="C44" s="151">
        <v>3</v>
      </c>
      <c r="D44" s="151">
        <v>90</v>
      </c>
    </row>
    <row r="45" spans="1:4" x14ac:dyDescent="0.2">
      <c r="A45" s="8" t="s">
        <v>61</v>
      </c>
      <c r="B45" s="151">
        <v>6</v>
      </c>
      <c r="C45" s="151">
        <v>3</v>
      </c>
      <c r="D45" s="151">
        <v>12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1</v>
      </c>
      <c r="C48" s="151">
        <v>0</v>
      </c>
      <c r="D48" s="151">
        <v>1</v>
      </c>
    </row>
    <row r="49" spans="1:4" x14ac:dyDescent="0.2">
      <c r="A49" s="8" t="s">
        <v>65</v>
      </c>
      <c r="B49" s="151">
        <v>5</v>
      </c>
      <c r="C49" s="151">
        <v>0</v>
      </c>
      <c r="D49" s="151">
        <v>7</v>
      </c>
    </row>
    <row r="50" spans="1:4" x14ac:dyDescent="0.2">
      <c r="A50" s="8" t="s">
        <v>66</v>
      </c>
      <c r="B50" s="151">
        <v>32</v>
      </c>
      <c r="C50" s="151">
        <v>0</v>
      </c>
      <c r="D50" s="151">
        <v>145</v>
      </c>
    </row>
    <row r="51" spans="1:4" x14ac:dyDescent="0.2">
      <c r="A51" s="8" t="s">
        <v>67</v>
      </c>
      <c r="B51" s="151">
        <v>61</v>
      </c>
      <c r="C51" s="151">
        <v>1</v>
      </c>
      <c r="D51" s="151">
        <v>238</v>
      </c>
    </row>
    <row r="52" spans="1:4" x14ac:dyDescent="0.2">
      <c r="A52" s="8" t="s">
        <v>68</v>
      </c>
      <c r="B52" s="151">
        <v>1</v>
      </c>
      <c r="C52" s="151">
        <v>0</v>
      </c>
      <c r="D52" s="151">
        <v>1</v>
      </c>
    </row>
    <row r="53" spans="1:4" x14ac:dyDescent="0.2">
      <c r="A53" s="8" t="s">
        <v>69</v>
      </c>
      <c r="B53" s="151">
        <v>2</v>
      </c>
      <c r="C53" s="151">
        <v>2</v>
      </c>
      <c r="D53" s="151">
        <v>2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3</v>
      </c>
      <c r="C56" s="151">
        <v>0</v>
      </c>
      <c r="D56" s="151">
        <v>3</v>
      </c>
    </row>
    <row r="57" spans="1:4" x14ac:dyDescent="0.2">
      <c r="A57" s="8" t="s">
        <v>73</v>
      </c>
      <c r="B57" s="151">
        <v>3</v>
      </c>
      <c r="C57" s="151">
        <v>0</v>
      </c>
      <c r="D57" s="151">
        <v>8</v>
      </c>
    </row>
    <row r="58" spans="1:4" x14ac:dyDescent="0.2">
      <c r="A58" s="8" t="s">
        <v>74</v>
      </c>
      <c r="B58" s="151">
        <v>7</v>
      </c>
      <c r="C58" s="151">
        <v>0</v>
      </c>
      <c r="D58" s="151">
        <v>6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14</v>
      </c>
      <c r="C60" s="151">
        <v>0</v>
      </c>
      <c r="D60" s="151">
        <v>9</v>
      </c>
    </row>
    <row r="61" spans="1:4" x14ac:dyDescent="0.2">
      <c r="A61" s="8" t="s">
        <v>77</v>
      </c>
      <c r="B61" s="151">
        <v>44</v>
      </c>
      <c r="C61" s="151">
        <v>0</v>
      </c>
      <c r="D61" s="151">
        <v>43</v>
      </c>
    </row>
    <row r="62" spans="1:4" x14ac:dyDescent="0.2">
      <c r="A62" s="8" t="s">
        <v>78</v>
      </c>
      <c r="B62" s="151">
        <v>1</v>
      </c>
      <c r="C62" s="151">
        <v>0</v>
      </c>
      <c r="D62" s="151">
        <v>0</v>
      </c>
    </row>
    <row r="63" spans="1:4" x14ac:dyDescent="0.2">
      <c r="A63" s="8" t="s">
        <v>79</v>
      </c>
      <c r="B63" s="151">
        <v>5</v>
      </c>
      <c r="C63" s="151">
        <v>0</v>
      </c>
      <c r="D63" s="151">
        <v>2</v>
      </c>
    </row>
    <row r="64" spans="1:4" x14ac:dyDescent="0.2">
      <c r="A64" s="8" t="s">
        <v>80</v>
      </c>
      <c r="B64" s="151">
        <v>0</v>
      </c>
      <c r="C64" s="151">
        <v>0</v>
      </c>
      <c r="D64" s="151">
        <v>0</v>
      </c>
    </row>
    <row r="65" spans="1:4" x14ac:dyDescent="0.2">
      <c r="A65" s="8" t="s">
        <v>81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82</v>
      </c>
      <c r="B66" s="151">
        <v>5</v>
      </c>
      <c r="C66" s="151">
        <v>0</v>
      </c>
      <c r="D66" s="151">
        <v>5</v>
      </c>
    </row>
    <row r="67" spans="1:4" x14ac:dyDescent="0.2">
      <c r="A67" s="8" t="s">
        <v>83</v>
      </c>
      <c r="B67" s="151">
        <v>7</v>
      </c>
      <c r="C67" s="151">
        <v>4</v>
      </c>
      <c r="D67" s="151">
        <v>5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7</v>
      </c>
      <c r="C69" s="151">
        <v>1</v>
      </c>
      <c r="D69" s="151">
        <v>9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2</v>
      </c>
      <c r="C71" s="151">
        <v>0</v>
      </c>
      <c r="D71" s="151">
        <v>1</v>
      </c>
    </row>
    <row r="72" spans="1:4" x14ac:dyDescent="0.2">
      <c r="A72" s="8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89</v>
      </c>
      <c r="B73" s="151">
        <v>10</v>
      </c>
      <c r="C73" s="151">
        <v>10</v>
      </c>
      <c r="D73" s="151">
        <v>15</v>
      </c>
    </row>
    <row r="74" spans="1:4" x14ac:dyDescent="0.2">
      <c r="A74" s="8" t="s">
        <v>90</v>
      </c>
      <c r="B74" s="151">
        <v>1</v>
      </c>
      <c r="C74" s="151">
        <v>0</v>
      </c>
      <c r="D74" s="151">
        <v>0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3</v>
      </c>
      <c r="C76" s="151">
        <v>0</v>
      </c>
      <c r="D76" s="151">
        <v>9</v>
      </c>
    </row>
    <row r="77" spans="1:4" x14ac:dyDescent="0.2">
      <c r="A77" s="8" t="s">
        <v>93</v>
      </c>
      <c r="B77" s="151">
        <v>3</v>
      </c>
      <c r="C77" s="151">
        <v>0</v>
      </c>
      <c r="D77" s="151">
        <v>20</v>
      </c>
    </row>
    <row r="78" spans="1:4" x14ac:dyDescent="0.2">
      <c r="A78" s="8" t="s">
        <v>94</v>
      </c>
      <c r="B78" s="151">
        <v>3</v>
      </c>
      <c r="C78" s="151">
        <v>0</v>
      </c>
      <c r="D78" s="151">
        <v>41</v>
      </c>
    </row>
    <row r="79" spans="1:4" x14ac:dyDescent="0.2">
      <c r="A79" s="8" t="s">
        <v>95</v>
      </c>
      <c r="B79" s="151">
        <v>3</v>
      </c>
      <c r="C79" s="151">
        <v>0</v>
      </c>
      <c r="D79" s="151">
        <v>31</v>
      </c>
    </row>
    <row r="80" spans="1:4" x14ac:dyDescent="0.2">
      <c r="A80" s="8" t="s">
        <v>96</v>
      </c>
      <c r="B80" s="151">
        <v>1</v>
      </c>
      <c r="C80" s="151">
        <v>1</v>
      </c>
      <c r="D80" s="151">
        <v>1</v>
      </c>
    </row>
    <row r="81" spans="1:4" x14ac:dyDescent="0.2">
      <c r="A81" s="8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98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99</v>
      </c>
      <c r="B83" s="151">
        <v>5</v>
      </c>
      <c r="C83" s="151">
        <v>1</v>
      </c>
      <c r="D83" s="151">
        <v>8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0</v>
      </c>
      <c r="C85" s="151">
        <v>0</v>
      </c>
      <c r="D85" s="151">
        <v>0</v>
      </c>
    </row>
    <row r="86" spans="1:4" x14ac:dyDescent="0.2">
      <c r="A86" s="8" t="s">
        <v>102</v>
      </c>
      <c r="B86" s="151">
        <v>20</v>
      </c>
      <c r="C86" s="151">
        <v>18</v>
      </c>
      <c r="D86" s="151">
        <v>36</v>
      </c>
    </row>
    <row r="87" spans="1:4" x14ac:dyDescent="0.2">
      <c r="A87" s="8" t="s">
        <v>110</v>
      </c>
      <c r="B87" s="151">
        <v>14</v>
      </c>
      <c r="C87" s="151">
        <v>0</v>
      </c>
      <c r="D87" s="151">
        <v>13</v>
      </c>
    </row>
    <row r="88" spans="1:4" x14ac:dyDescent="0.2">
      <c r="A88" s="20" t="s">
        <v>0</v>
      </c>
      <c r="B88" s="153">
        <v>585</v>
      </c>
      <c r="C88" s="153">
        <v>170</v>
      </c>
      <c r="D88" s="153">
        <v>1199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ROANA</v>
      </c>
    </row>
    <row r="4" spans="1:5" s="1" customFormat="1" x14ac:dyDescent="0.2">
      <c r="A4" s="127" t="s">
        <v>120</v>
      </c>
      <c r="B4" s="128"/>
      <c r="C4" s="128"/>
      <c r="D4" s="128"/>
      <c r="E4" s="129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15</v>
      </c>
      <c r="D6" s="30">
        <v>15200</v>
      </c>
      <c r="E6" s="16"/>
    </row>
    <row r="7" spans="1:5" x14ac:dyDescent="0.2">
      <c r="A7" s="31"/>
      <c r="B7" s="29" t="s">
        <v>125</v>
      </c>
      <c r="C7" s="9">
        <v>34</v>
      </c>
      <c r="D7" s="9">
        <v>1277</v>
      </c>
      <c r="E7" s="16"/>
    </row>
    <row r="8" spans="1:5" x14ac:dyDescent="0.2">
      <c r="A8" s="31"/>
      <c r="B8" s="32" t="s">
        <v>126</v>
      </c>
      <c r="C8" s="9">
        <v>11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4</v>
      </c>
      <c r="D9" s="9">
        <v>41</v>
      </c>
      <c r="E9" s="16"/>
    </row>
    <row r="10" spans="1:5" x14ac:dyDescent="0.2">
      <c r="A10" s="13"/>
      <c r="B10" s="29" t="s">
        <v>129</v>
      </c>
      <c r="C10" s="9">
        <v>4</v>
      </c>
      <c r="D10" s="9">
        <v>105</v>
      </c>
      <c r="E10" s="33"/>
    </row>
    <row r="11" spans="1:5" s="10" customFormat="1" x14ac:dyDescent="0.2"/>
    <row r="13" spans="1:5" s="1" customFormat="1" x14ac:dyDescent="0.2">
      <c r="A13" s="127" t="s">
        <v>130</v>
      </c>
      <c r="B13" s="128"/>
      <c r="C13" s="128"/>
      <c r="D13" s="128"/>
      <c r="E13" s="129"/>
    </row>
    <row r="14" spans="1:5" s="1" customFormat="1" x14ac:dyDescent="0.2">
      <c r="A14" s="34"/>
      <c r="B14" s="5" t="s">
        <v>131</v>
      </c>
      <c r="C14" s="35">
        <v>7839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6014.35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0.76723434111493816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1824.65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351</v>
      </c>
      <c r="D20" s="48">
        <f>C20/$C$18</f>
        <v>0.19236565916751155</v>
      </c>
      <c r="E20" s="49"/>
    </row>
    <row r="21" spans="1:5" x14ac:dyDescent="0.2">
      <c r="A21" s="31"/>
      <c r="B21" s="46" t="s">
        <v>141</v>
      </c>
      <c r="C21" s="47">
        <v>48.93</v>
      </c>
      <c r="D21" s="48">
        <f>C21/$C$18</f>
        <v>2.6816101718137725E-2</v>
      </c>
      <c r="E21" s="49"/>
    </row>
    <row r="22" spans="1:5" s="1" customFormat="1" x14ac:dyDescent="0.2">
      <c r="A22" s="41"/>
      <c r="B22" s="50" t="s">
        <v>142</v>
      </c>
      <c r="C22" s="51">
        <v>1424.72</v>
      </c>
      <c r="D22" s="52">
        <f>C22/$C$18</f>
        <v>0.78081823911435067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0</v>
      </c>
      <c r="D23" s="54"/>
      <c r="E23" s="55">
        <f t="shared" si="0"/>
        <v>0</v>
      </c>
    </row>
    <row r="24" spans="1:5" x14ac:dyDescent="0.2">
      <c r="A24" s="31"/>
      <c r="B24" s="46" t="s">
        <v>144</v>
      </c>
      <c r="C24" s="47">
        <v>1.1100000000000001</v>
      </c>
      <c r="D24" s="54"/>
      <c r="E24" s="55">
        <f t="shared" si="0"/>
        <v>7.7910045482621154E-4</v>
      </c>
    </row>
    <row r="25" spans="1:5" x14ac:dyDescent="0.2">
      <c r="A25" s="31"/>
      <c r="B25" s="46" t="s">
        <v>145</v>
      </c>
      <c r="C25" s="47">
        <v>6.82</v>
      </c>
      <c r="D25" s="54"/>
      <c r="E25" s="55">
        <f t="shared" si="0"/>
        <v>4.7869054972205062E-3</v>
      </c>
    </row>
    <row r="26" spans="1:5" x14ac:dyDescent="0.2">
      <c r="A26" s="31"/>
      <c r="B26" s="46" t="s">
        <v>146</v>
      </c>
      <c r="C26" s="47">
        <v>1383.23</v>
      </c>
      <c r="D26" s="54"/>
      <c r="E26" s="55">
        <f t="shared" si="0"/>
        <v>0.97087848840473923</v>
      </c>
    </row>
    <row r="27" spans="1:5" x14ac:dyDescent="0.2">
      <c r="A27" s="13"/>
      <c r="B27" s="46" t="s">
        <v>147</v>
      </c>
      <c r="C27" s="47">
        <v>33.56</v>
      </c>
      <c r="D27" s="56"/>
      <c r="E27" s="57">
        <f t="shared" si="0"/>
        <v>2.3555505643214108E-2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ROANA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33</v>
      </c>
      <c r="D6" s="61">
        <v>0</v>
      </c>
      <c r="E6" s="61">
        <v>326</v>
      </c>
      <c r="F6" s="62">
        <v>1</v>
      </c>
    </row>
    <row r="7" spans="1:6" x14ac:dyDescent="0.2">
      <c r="B7" s="34" t="s">
        <v>155</v>
      </c>
      <c r="C7" s="63">
        <v>5</v>
      </c>
      <c r="D7" s="64">
        <v>13</v>
      </c>
      <c r="E7" s="64">
        <v>4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6</v>
      </c>
      <c r="D9" s="64">
        <v>25</v>
      </c>
      <c r="E9" s="64">
        <v>106</v>
      </c>
      <c r="F9" s="17">
        <v>1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1</v>
      </c>
      <c r="D15" s="64">
        <v>2</v>
      </c>
      <c r="E15" s="64">
        <v>7</v>
      </c>
      <c r="F15" s="17">
        <v>2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45</v>
      </c>
      <c r="D18" s="67">
        <v>40</v>
      </c>
      <c r="E18" s="67">
        <v>443</v>
      </c>
      <c r="F18" s="68">
        <v>4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ROANA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5</v>
      </c>
      <c r="E7" s="9">
        <v>7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1</v>
      </c>
      <c r="E9" s="9">
        <v>1</v>
      </c>
    </row>
    <row r="10" spans="1:5" x14ac:dyDescent="0.2">
      <c r="B10" s="8" t="s">
        <v>179</v>
      </c>
      <c r="C10" s="8" t="s">
        <v>180</v>
      </c>
      <c r="D10" s="9">
        <v>9</v>
      </c>
      <c r="E10" s="9">
        <v>27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17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13</v>
      </c>
      <c r="E15" s="9">
        <v>28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4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5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9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3</v>
      </c>
      <c r="E24" s="9">
        <v>15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2</v>
      </c>
      <c r="E31" s="9">
        <v>5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27</v>
      </c>
      <c r="E38" s="9">
        <v>83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81</v>
      </c>
      <c r="E40" s="9">
        <v>156</v>
      </c>
    </row>
    <row r="41" spans="2:5" x14ac:dyDescent="0.2">
      <c r="B41" s="8" t="s">
        <v>241</v>
      </c>
      <c r="C41" s="8" t="s">
        <v>242</v>
      </c>
      <c r="D41" s="9">
        <v>11</v>
      </c>
      <c r="E41" s="9">
        <v>18</v>
      </c>
    </row>
    <row r="42" spans="2:5" x14ac:dyDescent="0.2">
      <c r="B42" s="8" t="s">
        <v>243</v>
      </c>
      <c r="C42" s="8" t="s">
        <v>244</v>
      </c>
      <c r="D42" s="9">
        <v>22</v>
      </c>
      <c r="E42" s="9">
        <v>34</v>
      </c>
    </row>
    <row r="43" spans="2:5" x14ac:dyDescent="0.2">
      <c r="B43" s="8" t="s">
        <v>245</v>
      </c>
      <c r="C43" s="8" t="s">
        <v>246</v>
      </c>
      <c r="D43" s="9">
        <v>58</v>
      </c>
      <c r="E43" s="9">
        <v>121</v>
      </c>
    </row>
    <row r="44" spans="2:5" x14ac:dyDescent="0.2">
      <c r="B44" s="8" t="s">
        <v>247</v>
      </c>
      <c r="C44" s="8" t="s">
        <v>248</v>
      </c>
      <c r="D44" s="9">
        <v>10</v>
      </c>
      <c r="E44" s="9">
        <v>28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1</v>
      </c>
    </row>
    <row r="48" spans="2:5" x14ac:dyDescent="0.2">
      <c r="B48" s="8" t="s">
        <v>255</v>
      </c>
      <c r="C48" s="8" t="s">
        <v>256</v>
      </c>
      <c r="D48" s="9">
        <v>5</v>
      </c>
      <c r="E48" s="9">
        <v>12</v>
      </c>
    </row>
    <row r="49" spans="2:5" x14ac:dyDescent="0.2">
      <c r="B49" s="8" t="s">
        <v>257</v>
      </c>
      <c r="C49" s="8" t="s">
        <v>258</v>
      </c>
      <c r="D49" s="9">
        <v>24</v>
      </c>
      <c r="E49" s="9">
        <v>78</v>
      </c>
    </row>
    <row r="50" spans="2:5" x14ac:dyDescent="0.2">
      <c r="B50" s="8" t="s">
        <v>259</v>
      </c>
      <c r="C50" s="8" t="s">
        <v>260</v>
      </c>
      <c r="D50" s="9">
        <v>47</v>
      </c>
      <c r="E50" s="9">
        <v>169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2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5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25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4</v>
      </c>
      <c r="E59" s="9">
        <v>5</v>
      </c>
    </row>
    <row r="60" spans="2:5" x14ac:dyDescent="0.2">
      <c r="B60" s="8" t="s">
        <v>279</v>
      </c>
      <c r="C60" s="8" t="s">
        <v>280</v>
      </c>
      <c r="D60" s="9">
        <v>18</v>
      </c>
      <c r="E60" s="9">
        <v>26</v>
      </c>
    </row>
    <row r="61" spans="2:5" x14ac:dyDescent="0.2">
      <c r="B61" s="8" t="s">
        <v>281</v>
      </c>
      <c r="C61" s="8" t="s">
        <v>282</v>
      </c>
      <c r="D61" s="9">
        <v>9</v>
      </c>
      <c r="E61" s="9">
        <v>16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17</v>
      </c>
      <c r="E63" s="9">
        <v>18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4</v>
      </c>
    </row>
    <row r="66" spans="2:5" x14ac:dyDescent="0.2">
      <c r="B66" s="8" t="s">
        <v>291</v>
      </c>
      <c r="C66" s="8" t="s">
        <v>292</v>
      </c>
      <c r="D66" s="9">
        <v>6</v>
      </c>
      <c r="E66" s="9">
        <v>6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9</v>
      </c>
      <c r="E72" s="9">
        <v>14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4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4</v>
      </c>
      <c r="E75" s="9">
        <v>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3</v>
      </c>
      <c r="E81" s="9">
        <v>12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3</v>
      </c>
    </row>
    <row r="83" spans="1:5" x14ac:dyDescent="0.2">
      <c r="B83" s="8" t="s">
        <v>325</v>
      </c>
      <c r="C83" s="8" t="s">
        <v>326</v>
      </c>
      <c r="D83" s="9">
        <v>14</v>
      </c>
      <c r="E83" s="9">
        <v>25</v>
      </c>
    </row>
    <row r="84" spans="1:5" x14ac:dyDescent="0.2">
      <c r="B84" s="20" t="s">
        <v>327</v>
      </c>
      <c r="C84" s="20"/>
      <c r="D84" s="74">
        <v>431</v>
      </c>
      <c r="E84" s="74">
        <v>995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ROANA</v>
      </c>
      <c r="B1" s="1"/>
      <c r="C1" s="1"/>
    </row>
    <row r="2" spans="1:9" x14ac:dyDescent="0.2">
      <c r="C2" s="1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4">
        <v>1848</v>
      </c>
      <c r="G5" s="154">
        <v>1821</v>
      </c>
      <c r="H5" s="154">
        <v>3669</v>
      </c>
      <c r="I5" s="22"/>
    </row>
    <row r="6" spans="1:9" s="1" customFormat="1" x14ac:dyDescent="0.2">
      <c r="B6" s="34"/>
      <c r="C6" s="79"/>
      <c r="D6" s="79"/>
      <c r="E6" s="79"/>
      <c r="F6" s="155"/>
      <c r="G6" s="155"/>
      <c r="H6" s="155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54">
        <v>1157.4555507810819</v>
      </c>
      <c r="G7" s="154">
        <v>873.29738986955056</v>
      </c>
      <c r="H7" s="154">
        <v>2030.752940650633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56">
        <v>1113</v>
      </c>
      <c r="G8" s="156">
        <v>807</v>
      </c>
      <c r="H8" s="156">
        <v>1920</v>
      </c>
      <c r="I8" s="16"/>
    </row>
    <row r="9" spans="1:9" x14ac:dyDescent="0.2">
      <c r="B9" s="77"/>
      <c r="C9" s="10"/>
      <c r="D9" s="10"/>
      <c r="E9" s="82" t="s">
        <v>338</v>
      </c>
      <c r="F9" s="156">
        <v>44.45555078108216</v>
      </c>
      <c r="G9" s="156">
        <v>66.297389869550571</v>
      </c>
      <c r="H9" s="156">
        <v>110.75294065063269</v>
      </c>
      <c r="I9" s="16"/>
    </row>
    <row r="10" spans="1:9" x14ac:dyDescent="0.2">
      <c r="B10" s="77"/>
      <c r="C10" s="10"/>
      <c r="D10" s="10"/>
      <c r="E10" s="82"/>
      <c r="F10" s="157"/>
      <c r="G10" s="157"/>
      <c r="H10" s="157"/>
      <c r="I10" s="16"/>
    </row>
    <row r="11" spans="1:9" s="1" customFormat="1" x14ac:dyDescent="0.2">
      <c r="B11" s="34"/>
      <c r="C11" s="79"/>
      <c r="D11" s="81" t="s">
        <v>339</v>
      </c>
      <c r="E11" s="79"/>
      <c r="F11" s="154">
        <v>690.54444921891786</v>
      </c>
      <c r="G11" s="154">
        <v>947.70261013044944</v>
      </c>
      <c r="H11" s="154">
        <v>1638.247059349367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56">
        <v>113.4648781837822</v>
      </c>
      <c r="G12" s="156">
        <v>116.5766762660118</v>
      </c>
      <c r="H12" s="156">
        <v>230.04155444979401</v>
      </c>
      <c r="I12" s="16"/>
    </row>
    <row r="13" spans="1:9" x14ac:dyDescent="0.2">
      <c r="B13" s="77"/>
      <c r="C13" s="10"/>
      <c r="D13" s="10"/>
      <c r="E13" s="82" t="s">
        <v>341</v>
      </c>
      <c r="F13" s="156">
        <v>16.159499100226721</v>
      </c>
      <c r="G13" s="156">
        <v>282.17419084819312</v>
      </c>
      <c r="H13" s="156">
        <v>298.33368994841982</v>
      </c>
      <c r="I13" s="16"/>
    </row>
    <row r="14" spans="1:9" x14ac:dyDescent="0.2">
      <c r="B14" s="77"/>
      <c r="C14" s="10"/>
      <c r="D14" s="10"/>
      <c r="E14" s="82" t="s">
        <v>342</v>
      </c>
      <c r="F14" s="156">
        <v>463.69249967851943</v>
      </c>
      <c r="G14" s="156">
        <v>447.97493912182807</v>
      </c>
      <c r="H14" s="156">
        <v>911.66743880034744</v>
      </c>
      <c r="I14" s="16"/>
    </row>
    <row r="15" spans="1:9" x14ac:dyDescent="0.2">
      <c r="B15" s="77"/>
      <c r="C15" s="10"/>
      <c r="D15" s="10"/>
      <c r="E15" s="82" t="s">
        <v>343</v>
      </c>
      <c r="F15" s="156">
        <v>97.227572256389536</v>
      </c>
      <c r="G15" s="156">
        <v>100.97680389441641</v>
      </c>
      <c r="H15" s="156">
        <v>198.2043761508059</v>
      </c>
      <c r="I15" s="16"/>
    </row>
    <row r="16" spans="1:9" x14ac:dyDescent="0.2">
      <c r="B16" s="83"/>
      <c r="C16" s="84"/>
      <c r="D16" s="84"/>
      <c r="E16" s="85"/>
      <c r="F16" s="158"/>
      <c r="G16" s="158"/>
      <c r="H16" s="158"/>
      <c r="I16" s="33"/>
    </row>
    <row r="17" spans="2:9" x14ac:dyDescent="0.2">
      <c r="B17" s="10"/>
      <c r="C17" s="10"/>
      <c r="D17" s="10"/>
      <c r="E17" s="82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4"/>
      <c r="C19" s="86" t="s">
        <v>344</v>
      </c>
      <c r="D19" s="86"/>
      <c r="E19" s="86"/>
      <c r="F19" s="159">
        <v>3.8407998260565915E-2</v>
      </c>
      <c r="G19" s="159">
        <v>7.5916166289531448E-2</v>
      </c>
      <c r="H19" s="159">
        <v>5.4537870379815161E-2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ROANA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8</v>
      </c>
      <c r="D9" s="90">
        <v>14</v>
      </c>
      <c r="E9" s="90">
        <v>13</v>
      </c>
      <c r="F9" s="17">
        <v>27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4</v>
      </c>
      <c r="D11" s="90">
        <v>4</v>
      </c>
      <c r="E11" s="90">
        <v>17</v>
      </c>
      <c r="F11" s="17">
        <v>21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1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13</v>
      </c>
      <c r="D16" s="66">
        <v>18</v>
      </c>
      <c r="E16" s="66">
        <v>30</v>
      </c>
      <c r="F16" s="91">
        <v>48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393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>
        <v>12178</v>
      </c>
      <c r="C6" s="169">
        <v>37984</v>
      </c>
      <c r="D6" s="169">
        <v>8003</v>
      </c>
      <c r="E6" s="169">
        <v>114307</v>
      </c>
      <c r="F6" s="169">
        <v>20181</v>
      </c>
      <c r="G6" s="169">
        <v>152291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0" t="s">
        <v>394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2007-03-14T11:06:57Z</cp:lastPrinted>
  <dcterms:created xsi:type="dcterms:W3CDTF">2006-11-08T07:32:53Z</dcterms:created>
  <dcterms:modified xsi:type="dcterms:W3CDTF">2023-12-04T10:19:47Z</dcterms:modified>
</cp:coreProperties>
</file>