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3B43497-54BB-4891-85CC-E5C93988FD3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<sst xmlns="http://schemas.openxmlformats.org/spreadsheetml/2006/main" count="514" uniqueCount="399">
  <si>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</si>
  <si>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</si>
  <si>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</si>
  <si>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</si>
  <si>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</si>
  <si>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</si>
  <si>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</si>
  <si>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</si>
  <si>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</si>
  <si>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</si>
  <si>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</si>
  <si>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</si>
  <si>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</si>
  <si>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</si>
  <si>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</si>
  <si>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</si>
  <si>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ROSA'</t>
  </si>
  <si>
    <t>087</t>
  </si>
  <si>
    <t>36027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</si>
  <si>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</si>
  <si>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</si>
  <si>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</si>
  <si>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</si>
  <si>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</si>
  <si>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</si>
  <si>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</si>
  <si>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</si>
  <si>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</si>
  <si>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</si>
  <si>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</si>
  <si>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</si>
  <si>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</si>
  <si>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</si>
  <si>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</si>
  <si>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</si>
  <si>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</si>
  <si>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</si>
  <si>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</si>
  <si>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</si>
  <si>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</si>
  <si>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</si>
  <si>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</si>
  <si>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</si>
  <si>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</si>
  <si>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</si>
  <si>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</si>
  <si>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</si>
  <si>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</si>
  <si>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</si>
  <si>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</si>
  <si>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</si>
  <si>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</si>
  <si>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</si>
  <si>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</si>
  <si>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</si>
  <si>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</si>
  <si>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</si>
  <si>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</si>
  <si>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</si>
  <si>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</si>
  <si>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</si>
  <si>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</si>
  <si>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</si>
  <si>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</si>
  <si>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</si>
  <si>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</si>
  <si>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</si>
  <si>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</si>
  <si>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</si>
  <si>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</si>
  <si>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</si>
  <si>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</si>
  <si>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</si>
  <si>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</si>
  <si>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</si>
  <si>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</si>
  <si>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</si>
  <si>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</si>
  <si>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</si>
  <si>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</si>
  <si>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</si>
  <si>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</si>
  <si>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</si>
  <si>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</si>
  <si>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</si>
  <si>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</si>
  <si>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</si>
  <si>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</si>
  <si>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</si>
  <si>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</si>
  <si>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</si>
  <si>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</si>
  <si>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</si>
  <si>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</si>
  <si>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</si>
  <si>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</si>
  <si>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</si>
  <si>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</si>
  <si>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</si>
  <si>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</si>
  <si>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</si>
  <si>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</si>
  <si>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</si>
  <si>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</si>
  <si>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</si>
  <si>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</si>
  <si>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</si>
  <si>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24,37 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</si>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</sst>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1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0" fillId="0" borderId="17" xfId="0" applyBorder="1"/>
    <xf numFmtId="3" fontId="0" fillId="0" borderId="17" xfId="0" applyNumberFormat="1" applyBorder="1"/>
    <xf numFmtId="165" fontId="0" fillId="0" borderId="0" xfId="0" applyNumberFormat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DA0F636-D5CF-4410-9EB8-24C59ADF644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17"/>
      <c r="F6" t="s">
        <v>119</v>
      </c>
    </row>
    <row r="7" spans="1:9" x14ac:dyDescent="0.2">
      <c r="F7" s="22">
        <f>$D$15/24.37</f>
        <v>600.4103405826836</v>
      </c>
    </row>
    <row r="8" spans="1:9" x14ac:dyDescent="0.2">
      <c r="F8" s="22"/>
    </row>
    <row r="9" spans="1:9" x14ac:dyDescent="0.2">
      <c r="F9" s="17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1034</v>
      </c>
      <c r="C12" s="148">
        <v>1045</v>
      </c>
      <c r="D12" s="148">
        <v>2079</v>
      </c>
      <c r="F12" s="148">
        <v>127</v>
      </c>
      <c r="G12" s="148">
        <v>117</v>
      </c>
      <c r="H12" s="148">
        <v>244</v>
      </c>
      <c r="I12" s="96"/>
    </row>
    <row r="13" spans="1:9" x14ac:dyDescent="0.2">
      <c r="A13" s="147" t="s">
        <v>9</v>
      </c>
      <c r="B13" s="147">
        <v>4901</v>
      </c>
      <c r="C13" s="147">
        <v>4667</v>
      </c>
      <c r="D13" s="148">
        <v>9568</v>
      </c>
      <c r="F13" s="147">
        <v>494</v>
      </c>
      <c r="G13" s="147">
        <v>431</v>
      </c>
      <c r="H13" s="147">
        <v>925</v>
      </c>
      <c r="I13" s="96"/>
    </row>
    <row r="14" spans="1:9" x14ac:dyDescent="0.2">
      <c r="A14" s="147" t="s">
        <v>10</v>
      </c>
      <c r="B14" s="147">
        <v>1312</v>
      </c>
      <c r="C14" s="147">
        <v>1673</v>
      </c>
      <c r="D14" s="148">
        <v>2985</v>
      </c>
      <c r="F14" s="147">
        <v>22</v>
      </c>
      <c r="G14" s="147">
        <v>39</v>
      </c>
      <c r="H14" s="147">
        <v>61</v>
      </c>
      <c r="I14" s="96"/>
    </row>
    <row r="15" spans="1:9" x14ac:dyDescent="0.2">
      <c r="A15" s="147" t="s">
        <v>11</v>
      </c>
      <c r="B15" s="148">
        <v>7247</v>
      </c>
      <c r="C15" s="148">
        <v>7385</v>
      </c>
      <c r="D15" s="148">
        <v>14632</v>
      </c>
      <c r="F15" s="148">
        <v>643</v>
      </c>
      <c r="G15" s="148">
        <v>587</v>
      </c>
      <c r="H15" s="148">
        <v>1230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7256</v>
      </c>
      <c r="C21" s="148">
        <v>7393</v>
      </c>
      <c r="D21" s="148">
        <v>14649</v>
      </c>
      <c r="E21" s="68"/>
    </row>
    <row r="22" spans="1:5" x14ac:dyDescent="0.2">
      <c r="A22" s="147" t="s">
        <v>12</v>
      </c>
      <c r="B22" s="148">
        <v>40</v>
      </c>
      <c r="C22" s="148">
        <v>63</v>
      </c>
      <c r="D22" s="148">
        <v>103</v>
      </c>
      <c r="E22" s="68"/>
    </row>
    <row r="23" spans="1:5" x14ac:dyDescent="0.2">
      <c r="A23" s="147" t="s">
        <v>13</v>
      </c>
      <c r="B23" s="148">
        <v>48</v>
      </c>
      <c r="C23" s="148">
        <v>71</v>
      </c>
      <c r="D23" s="148">
        <v>119</v>
      </c>
      <c r="E23" s="68"/>
    </row>
    <row r="24" spans="1:5" x14ac:dyDescent="0.2">
      <c r="A24" s="147" t="s">
        <v>14</v>
      </c>
      <c r="B24" s="148">
        <v>208</v>
      </c>
      <c r="C24" s="148">
        <v>214</v>
      </c>
      <c r="D24" s="148">
        <v>422</v>
      </c>
      <c r="E24" s="68"/>
    </row>
    <row r="25" spans="1:5" x14ac:dyDescent="0.2">
      <c r="A25" s="147" t="s">
        <v>15</v>
      </c>
      <c r="B25" s="148">
        <v>209</v>
      </c>
      <c r="C25" s="148">
        <v>214</v>
      </c>
      <c r="D25" s="148">
        <v>423</v>
      </c>
      <c r="E25" s="68"/>
    </row>
    <row r="26" spans="1:5" ht="12.75" customHeight="1" x14ac:dyDescent="0.2">
      <c r="A26" s="147" t="s">
        <v>388</v>
      </c>
      <c r="B26" s="148">
        <v>7247</v>
      </c>
      <c r="C26" s="148">
        <v>7385</v>
      </c>
      <c r="D26" s="148">
        <v>14632</v>
      </c>
      <c r="E26" s="68"/>
    </row>
    <row r="27" spans="1:5" x14ac:dyDescent="0.2">
      <c r="A27" s="147" t="s">
        <v>7</v>
      </c>
      <c r="B27" s="148">
        <v>643</v>
      </c>
      <c r="C27" s="148">
        <v>587</v>
      </c>
      <c r="D27" s="148">
        <v>1230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5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3" customWidth="1"/>
    <col min="4" max="16384" width="9.140625" style="3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275959</v>
      </c>
      <c r="B6" s="99">
        <v>369539</v>
      </c>
      <c r="C6" s="100">
        <v>5</v>
      </c>
    </row>
    <row r="7" spans="1:3" customFormat="1" ht="12.75" customHeight="1" x14ac:dyDescent="0.2"/>
    <row r="8" spans="1:3" customFormat="1" ht="12.75" customHeight="1" x14ac:dyDescent="0.2">
      <c r="A8" s="5" t="s">
        <v>374</v>
      </c>
      <c r="B8" s="5"/>
      <c r="C8" s="5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2421</v>
      </c>
      <c r="C18" s="113">
        <v>11065002</v>
      </c>
    </row>
    <row r="19" spans="1:3" customFormat="1" x14ac:dyDescent="0.2">
      <c r="A19" s="114" t="s">
        <v>377</v>
      </c>
      <c r="B19" s="112">
        <v>1294</v>
      </c>
      <c r="C19" s="113">
        <v>16309712</v>
      </c>
    </row>
    <row r="20" spans="1:3" customFormat="1" x14ac:dyDescent="0.2">
      <c r="A20" s="114" t="s">
        <v>378</v>
      </c>
      <c r="B20" s="112">
        <v>3785</v>
      </c>
      <c r="C20" s="113">
        <v>78247263</v>
      </c>
    </row>
    <row r="21" spans="1:3" customFormat="1" x14ac:dyDescent="0.2">
      <c r="A21" s="114" t="s">
        <v>379</v>
      </c>
      <c r="B21" s="112">
        <v>2441</v>
      </c>
      <c r="C21" s="113">
        <v>83308648</v>
      </c>
    </row>
    <row r="22" spans="1:3" customFormat="1" x14ac:dyDescent="0.2">
      <c r="A22" s="114" t="s">
        <v>380</v>
      </c>
      <c r="B22" s="112">
        <v>204</v>
      </c>
      <c r="C22" s="113">
        <v>12921244</v>
      </c>
    </row>
    <row r="23" spans="1:3" customFormat="1" x14ac:dyDescent="0.2">
      <c r="A23" s="114" t="s">
        <v>365</v>
      </c>
      <c r="B23" s="112">
        <v>149</v>
      </c>
      <c r="C23" s="113">
        <v>13655965</v>
      </c>
    </row>
    <row r="24" spans="1:3" customFormat="1" x14ac:dyDescent="0.2">
      <c r="A24" s="114" t="s">
        <v>381</v>
      </c>
      <c r="B24" s="112">
        <v>85</v>
      </c>
      <c r="C24" s="113">
        <v>18659640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10379</v>
      </c>
      <c r="C26" s="116">
        <v>234167474</v>
      </c>
    </row>
    <row r="27" spans="1:3" customFormat="1" x14ac:dyDescent="0.2">
      <c r="A27" s="117" t="s">
        <v>398</v>
      </c>
      <c r="B27" s="118"/>
      <c r="C27" s="119">
        <v>14649</v>
      </c>
    </row>
    <row r="28" spans="1:3" customFormat="1" x14ac:dyDescent="0.2">
      <c r="A28" s="120" t="s">
        <v>115</v>
      </c>
      <c r="B28" s="121"/>
      <c r="C28" s="122">
        <v>22561.660468253205</v>
      </c>
    </row>
    <row r="29" spans="1:3" customFormat="1" x14ac:dyDescent="0.2">
      <c r="A29" s="123" t="s">
        <v>116</v>
      </c>
      <c r="B29" s="124"/>
      <c r="C29" s="125">
        <v>15985.219059321455</v>
      </c>
    </row>
    <row r="30" spans="1:3" customFormat="1" x14ac:dyDescent="0.2"/>
    <row r="31" spans="1:3" s="6" customFormat="1" ht="11.25" x14ac:dyDescent="0.2">
      <c r="A31" s="102" t="s">
        <v>382</v>
      </c>
      <c r="B31" s="102"/>
      <c r="C31" s="102"/>
    </row>
    <row r="32" spans="1:3" s="6" customFormat="1" ht="11.25" x14ac:dyDescent="0.2">
      <c r="A32" s="103" t="s">
        <v>367</v>
      </c>
      <c r="B32" s="103"/>
      <c r="C32" s="103"/>
    </row>
    <row r="33" spans="1:6" s="6" customFormat="1" x14ac:dyDescent="0.2">
      <c r="A33" s="126"/>
      <c r="B33" s="127"/>
      <c r="C33" s="127"/>
    </row>
    <row r="34" spans="1:6" s="6" customFormat="1" x14ac:dyDescent="0.2">
      <c r="A34" s="126"/>
      <c r="B34" s="127"/>
      <c r="C34" s="127"/>
    </row>
    <row r="35" spans="1:6" s="6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ROSA'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76</v>
      </c>
      <c r="C3" s="97">
        <v>5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1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10</v>
      </c>
      <c r="C10" s="97">
        <v>7</v>
      </c>
    </row>
    <row r="11" spans="1:3" x14ac:dyDescent="0.2">
      <c r="A11" s="8" t="s">
        <v>27</v>
      </c>
      <c r="B11" s="97">
        <v>1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4</v>
      </c>
      <c r="C13" s="97">
        <v>4</v>
      </c>
    </row>
    <row r="14" spans="1:3" x14ac:dyDescent="0.2">
      <c r="A14" s="8" t="s">
        <v>30</v>
      </c>
      <c r="B14" s="97">
        <v>16</v>
      </c>
      <c r="C14" s="97">
        <v>10</v>
      </c>
    </row>
    <row r="15" spans="1:3" x14ac:dyDescent="0.2">
      <c r="A15" s="8" t="s">
        <v>31</v>
      </c>
      <c r="B15" s="97">
        <v>4</v>
      </c>
      <c r="C15" s="97">
        <v>3</v>
      </c>
    </row>
    <row r="16" spans="1:3" x14ac:dyDescent="0.2">
      <c r="A16" s="8" t="s">
        <v>32</v>
      </c>
      <c r="B16" s="97">
        <v>20</v>
      </c>
      <c r="C16" s="97">
        <v>16</v>
      </c>
    </row>
    <row r="17" spans="1:3" x14ac:dyDescent="0.2">
      <c r="A17" s="8" t="s">
        <v>33</v>
      </c>
      <c r="B17" s="97">
        <v>5</v>
      </c>
      <c r="C17" s="97">
        <v>3</v>
      </c>
    </row>
    <row r="18" spans="1:3" x14ac:dyDescent="0.2">
      <c r="A18" s="8" t="s">
        <v>34</v>
      </c>
      <c r="B18" s="97">
        <v>1</v>
      </c>
      <c r="C18" s="97">
        <v>1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1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18</v>
      </c>
      <c r="C22" s="97">
        <v>4</v>
      </c>
    </row>
    <row r="23" spans="1:3" x14ac:dyDescent="0.2">
      <c r="A23" s="8" t="s">
        <v>39</v>
      </c>
      <c r="B23" s="97">
        <v>14</v>
      </c>
      <c r="C23" s="97">
        <v>10</v>
      </c>
    </row>
    <row r="24" spans="1:3" x14ac:dyDescent="0.2">
      <c r="A24" s="8" t="s">
        <v>40</v>
      </c>
      <c r="B24" s="97">
        <v>1</v>
      </c>
      <c r="C24" s="97">
        <v>0</v>
      </c>
    </row>
    <row r="25" spans="1:3" x14ac:dyDescent="0.2">
      <c r="A25" s="8" t="s">
        <v>41</v>
      </c>
      <c r="B25" s="97">
        <v>90</v>
      </c>
      <c r="C25" s="97">
        <v>51</v>
      </c>
    </row>
    <row r="26" spans="1:3" x14ac:dyDescent="0.2">
      <c r="A26" s="8" t="s">
        <v>42</v>
      </c>
      <c r="B26" s="97">
        <v>2</v>
      </c>
      <c r="C26" s="97">
        <v>0</v>
      </c>
    </row>
    <row r="27" spans="1:3" x14ac:dyDescent="0.2">
      <c r="A27" s="8" t="s">
        <v>43</v>
      </c>
      <c r="B27" s="97">
        <v>10</v>
      </c>
      <c r="C27" s="97">
        <v>3</v>
      </c>
    </row>
    <row r="28" spans="1:3" x14ac:dyDescent="0.2">
      <c r="A28" s="8" t="s">
        <v>44</v>
      </c>
      <c r="B28" s="97">
        <v>8</v>
      </c>
      <c r="C28" s="97">
        <v>3</v>
      </c>
    </row>
    <row r="29" spans="1:3" x14ac:dyDescent="0.2">
      <c r="A29" s="8" t="s">
        <v>45</v>
      </c>
      <c r="B29" s="97">
        <v>1</v>
      </c>
      <c r="C29" s="97">
        <v>1</v>
      </c>
    </row>
    <row r="30" spans="1:3" x14ac:dyDescent="0.2">
      <c r="A30" s="8" t="s">
        <v>46</v>
      </c>
      <c r="B30" s="97">
        <v>11</v>
      </c>
      <c r="C30" s="97">
        <v>6</v>
      </c>
    </row>
    <row r="31" spans="1:3" x14ac:dyDescent="0.2">
      <c r="A31" s="8" t="s">
        <v>47</v>
      </c>
      <c r="B31" s="97">
        <v>65</v>
      </c>
      <c r="C31" s="97">
        <v>45</v>
      </c>
    </row>
    <row r="32" spans="1:3" x14ac:dyDescent="0.2">
      <c r="A32" s="8" t="s">
        <v>48</v>
      </c>
      <c r="B32" s="97">
        <v>10</v>
      </c>
      <c r="C32" s="97">
        <v>6</v>
      </c>
    </row>
    <row r="33" spans="1:3" x14ac:dyDescent="0.2">
      <c r="A33" s="8" t="s">
        <v>49</v>
      </c>
      <c r="B33" s="97">
        <v>16</v>
      </c>
      <c r="C33" s="97">
        <v>10</v>
      </c>
    </row>
    <row r="34" spans="1:3" x14ac:dyDescent="0.2">
      <c r="A34" s="8" t="s">
        <v>50</v>
      </c>
      <c r="B34" s="97">
        <v>5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1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59</v>
      </c>
      <c r="C39" s="97">
        <v>18</v>
      </c>
    </row>
    <row r="40" spans="1:3" x14ac:dyDescent="0.2">
      <c r="A40" s="8" t="s">
        <v>56</v>
      </c>
      <c r="B40" s="97">
        <v>4</v>
      </c>
      <c r="C40" s="97">
        <v>2</v>
      </c>
    </row>
    <row r="41" spans="1:3" x14ac:dyDescent="0.2">
      <c r="A41" s="8" t="s">
        <v>57</v>
      </c>
      <c r="B41" s="97">
        <v>145</v>
      </c>
      <c r="C41" s="97">
        <v>130</v>
      </c>
    </row>
    <row r="42" spans="1:3" x14ac:dyDescent="0.2">
      <c r="A42" s="8" t="s">
        <v>58</v>
      </c>
      <c r="B42" s="97">
        <v>52</v>
      </c>
      <c r="C42" s="97">
        <v>21</v>
      </c>
    </row>
    <row r="43" spans="1:3" x14ac:dyDescent="0.2">
      <c r="A43" s="8" t="s">
        <v>59</v>
      </c>
      <c r="B43" s="97">
        <v>104</v>
      </c>
      <c r="C43" s="97">
        <v>0</v>
      </c>
    </row>
    <row r="44" spans="1:3" x14ac:dyDescent="0.2">
      <c r="A44" s="8" t="s">
        <v>60</v>
      </c>
      <c r="B44" s="97">
        <v>139</v>
      </c>
      <c r="C44" s="97">
        <v>2</v>
      </c>
    </row>
    <row r="45" spans="1:3" x14ac:dyDescent="0.2">
      <c r="A45" s="8" t="s">
        <v>61</v>
      </c>
      <c r="B45" s="97">
        <v>34</v>
      </c>
      <c r="C45" s="97">
        <v>18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3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4</v>
      </c>
      <c r="C50" s="97">
        <v>0</v>
      </c>
    </row>
    <row r="51" spans="1:3" x14ac:dyDescent="0.2">
      <c r="A51" s="8" t="s">
        <v>67</v>
      </c>
      <c r="B51" s="97">
        <v>72</v>
      </c>
      <c r="C51" s="97">
        <v>15</v>
      </c>
    </row>
    <row r="52" spans="1:3" x14ac:dyDescent="0.2">
      <c r="A52" s="8" t="s">
        <v>68</v>
      </c>
      <c r="B52" s="97">
        <v>2</v>
      </c>
      <c r="C52" s="97">
        <v>0</v>
      </c>
    </row>
    <row r="53" spans="1:3" x14ac:dyDescent="0.2">
      <c r="A53" s="8" t="s">
        <v>69</v>
      </c>
      <c r="B53" s="97">
        <v>2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2</v>
      </c>
      <c r="C55" s="97">
        <v>0</v>
      </c>
    </row>
    <row r="56" spans="1:3" x14ac:dyDescent="0.2">
      <c r="A56" s="8" t="s">
        <v>72</v>
      </c>
      <c r="B56" s="97">
        <v>12</v>
      </c>
      <c r="C56" s="97">
        <v>5</v>
      </c>
    </row>
    <row r="57" spans="1:3" x14ac:dyDescent="0.2">
      <c r="A57" s="8" t="s">
        <v>73</v>
      </c>
      <c r="B57" s="97">
        <v>16</v>
      </c>
      <c r="C57" s="97">
        <v>2</v>
      </c>
    </row>
    <row r="58" spans="1:3" x14ac:dyDescent="0.2">
      <c r="A58" s="8" t="s">
        <v>74</v>
      </c>
      <c r="B58" s="97">
        <v>12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20</v>
      </c>
      <c r="C60" s="97">
        <v>0</v>
      </c>
    </row>
    <row r="61" spans="1:3" x14ac:dyDescent="0.2">
      <c r="A61" s="8" t="s">
        <v>77</v>
      </c>
      <c r="B61" s="97">
        <v>94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13</v>
      </c>
      <c r="C63" s="97">
        <v>0</v>
      </c>
    </row>
    <row r="64" spans="1:3" x14ac:dyDescent="0.2">
      <c r="A64" s="8" t="s">
        <v>80</v>
      </c>
      <c r="B64" s="97">
        <v>3</v>
      </c>
      <c r="C64" s="97">
        <v>0</v>
      </c>
    </row>
    <row r="65" spans="1:3" x14ac:dyDescent="0.2">
      <c r="A65" s="8" t="s">
        <v>81</v>
      </c>
      <c r="B65" s="97">
        <v>1</v>
      </c>
      <c r="C65" s="97">
        <v>0</v>
      </c>
    </row>
    <row r="66" spans="1:3" x14ac:dyDescent="0.2">
      <c r="A66" s="8" t="s">
        <v>82</v>
      </c>
      <c r="B66" s="97">
        <v>8</v>
      </c>
      <c r="C66" s="97">
        <v>0</v>
      </c>
    </row>
    <row r="67" spans="1:3" x14ac:dyDescent="0.2">
      <c r="A67" s="8" t="s">
        <v>83</v>
      </c>
      <c r="B67" s="97">
        <v>13</v>
      </c>
      <c r="C67" s="97">
        <v>5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5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4</v>
      </c>
      <c r="C71" s="97">
        <v>0</v>
      </c>
    </row>
    <row r="72" spans="1:3" x14ac:dyDescent="0.2">
      <c r="A72" s="8" t="s">
        <v>88</v>
      </c>
      <c r="B72" s="97">
        <v>1</v>
      </c>
      <c r="C72" s="97">
        <v>0</v>
      </c>
    </row>
    <row r="73" spans="1:3" x14ac:dyDescent="0.2">
      <c r="A73" s="8" t="s">
        <v>89</v>
      </c>
      <c r="B73" s="97">
        <v>13</v>
      </c>
      <c r="C73" s="97">
        <v>13</v>
      </c>
    </row>
    <row r="74" spans="1:3" x14ac:dyDescent="0.2">
      <c r="A74" s="8" t="s">
        <v>90</v>
      </c>
      <c r="B74" s="97">
        <v>13</v>
      </c>
      <c r="C74" s="97">
        <v>3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6</v>
      </c>
      <c r="C76" s="97">
        <v>0</v>
      </c>
    </row>
    <row r="77" spans="1:3" x14ac:dyDescent="0.2">
      <c r="A77" s="8" t="s">
        <v>93</v>
      </c>
      <c r="B77" s="97">
        <v>10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2</v>
      </c>
      <c r="C79" s="97">
        <v>0</v>
      </c>
    </row>
    <row r="80" spans="1:3" x14ac:dyDescent="0.2">
      <c r="A80" s="8" t="s">
        <v>96</v>
      </c>
      <c r="B80" s="97">
        <v>4</v>
      </c>
      <c r="C80" s="97">
        <v>2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1</v>
      </c>
      <c r="C82" s="97">
        <v>0</v>
      </c>
    </row>
    <row r="83" spans="1:3" x14ac:dyDescent="0.2">
      <c r="A83" s="8" t="s">
        <v>99</v>
      </c>
      <c r="B83" s="97">
        <v>16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14</v>
      </c>
      <c r="C85" s="97">
        <v>12</v>
      </c>
    </row>
    <row r="86" spans="1:3" x14ac:dyDescent="0.2">
      <c r="A86" s="8" t="s">
        <v>102</v>
      </c>
      <c r="B86" s="97">
        <v>60</v>
      </c>
      <c r="C86" s="97">
        <v>52</v>
      </c>
    </row>
    <row r="87" spans="1:3" x14ac:dyDescent="0.2">
      <c r="A87" s="8" t="s">
        <v>110</v>
      </c>
      <c r="B87" s="97">
        <v>39</v>
      </c>
      <c r="C87" s="97">
        <v>0</v>
      </c>
    </row>
    <row r="88" spans="1:3" x14ac:dyDescent="0.2">
      <c r="A88" s="19" t="s">
        <v>0</v>
      </c>
      <c r="B88" s="98">
        <v>1393</v>
      </c>
      <c r="C88" s="98">
        <v>488</v>
      </c>
    </row>
    <row r="91" spans="1:3" x14ac:dyDescent="0.2">
      <c r="A91" s="5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ROSA'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85</v>
      </c>
      <c r="C3" s="152">
        <v>5</v>
      </c>
      <c r="D3" s="152">
        <v>98</v>
      </c>
    </row>
    <row r="4" spans="1:4" x14ac:dyDescent="0.2">
      <c r="A4" s="8" t="s">
        <v>23</v>
      </c>
      <c r="B4" s="153">
        <v>1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6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16</v>
      </c>
      <c r="C10" s="152">
        <v>8</v>
      </c>
      <c r="D10" s="152">
        <v>60</v>
      </c>
    </row>
    <row r="11" spans="1:4" x14ac:dyDescent="0.2">
      <c r="A11" s="8" t="s">
        <v>27</v>
      </c>
      <c r="B11" s="152">
        <v>1</v>
      </c>
      <c r="C11" s="152">
        <v>0</v>
      </c>
      <c r="D11" s="152">
        <v>4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5</v>
      </c>
      <c r="C13" s="152">
        <v>4</v>
      </c>
      <c r="D13" s="152">
        <v>37</v>
      </c>
    </row>
    <row r="14" spans="1:4" x14ac:dyDescent="0.2">
      <c r="A14" s="8" t="s">
        <v>30</v>
      </c>
      <c r="B14" s="152">
        <v>17</v>
      </c>
      <c r="C14" s="152">
        <v>10</v>
      </c>
      <c r="D14" s="152">
        <v>61</v>
      </c>
    </row>
    <row r="15" spans="1:4" x14ac:dyDescent="0.2">
      <c r="A15" s="8" t="s">
        <v>31</v>
      </c>
      <c r="B15" s="152">
        <v>6</v>
      </c>
      <c r="C15" s="152">
        <v>4</v>
      </c>
      <c r="D15" s="152">
        <v>14</v>
      </c>
    </row>
    <row r="16" spans="1:4" x14ac:dyDescent="0.2">
      <c r="A16" s="8" t="s">
        <v>32</v>
      </c>
      <c r="B16" s="152">
        <v>22</v>
      </c>
      <c r="C16" s="152">
        <v>17</v>
      </c>
      <c r="D16" s="152">
        <v>106</v>
      </c>
    </row>
    <row r="17" spans="1:4" x14ac:dyDescent="0.2">
      <c r="A17" s="8" t="s">
        <v>33</v>
      </c>
      <c r="B17" s="152">
        <v>10</v>
      </c>
      <c r="C17" s="152">
        <v>4</v>
      </c>
      <c r="D17" s="152">
        <v>187</v>
      </c>
    </row>
    <row r="18" spans="1:4" x14ac:dyDescent="0.2">
      <c r="A18" s="8" t="s">
        <v>34</v>
      </c>
      <c r="B18" s="152">
        <v>1</v>
      </c>
      <c r="C18" s="152">
        <v>1</v>
      </c>
      <c r="D18" s="152">
        <v>2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26</v>
      </c>
      <c r="C22" s="152">
        <v>4</v>
      </c>
      <c r="D22" s="152">
        <v>330</v>
      </c>
    </row>
    <row r="23" spans="1:4" x14ac:dyDescent="0.2">
      <c r="A23" s="8" t="s">
        <v>39</v>
      </c>
      <c r="B23" s="152">
        <v>17</v>
      </c>
      <c r="C23" s="152">
        <v>11</v>
      </c>
      <c r="D23" s="152">
        <v>67</v>
      </c>
    </row>
    <row r="24" spans="1:4" x14ac:dyDescent="0.2">
      <c r="A24" s="8" t="s">
        <v>40</v>
      </c>
      <c r="B24" s="152">
        <v>2</v>
      </c>
      <c r="C24" s="152">
        <v>0</v>
      </c>
      <c r="D24" s="152">
        <v>1</v>
      </c>
    </row>
    <row r="25" spans="1:4" x14ac:dyDescent="0.2">
      <c r="A25" s="8" t="s">
        <v>41</v>
      </c>
      <c r="B25" s="152">
        <v>121</v>
      </c>
      <c r="C25" s="152">
        <v>58</v>
      </c>
      <c r="D25" s="152">
        <v>1779</v>
      </c>
    </row>
    <row r="26" spans="1:4" x14ac:dyDescent="0.2">
      <c r="A26" s="8" t="s">
        <v>42</v>
      </c>
      <c r="B26" s="152">
        <v>4</v>
      </c>
      <c r="C26" s="152">
        <v>0</v>
      </c>
      <c r="D26" s="152">
        <v>5</v>
      </c>
    </row>
    <row r="27" spans="1:4" x14ac:dyDescent="0.2">
      <c r="A27" s="8" t="s">
        <v>43</v>
      </c>
      <c r="B27" s="152">
        <v>13</v>
      </c>
      <c r="C27" s="152">
        <v>3</v>
      </c>
      <c r="D27" s="152">
        <v>256</v>
      </c>
    </row>
    <row r="28" spans="1:4" x14ac:dyDescent="0.2">
      <c r="A28" s="8" t="s">
        <v>44</v>
      </c>
      <c r="B28" s="152">
        <v>15</v>
      </c>
      <c r="C28" s="152">
        <v>4</v>
      </c>
      <c r="D28" s="152">
        <v>83</v>
      </c>
    </row>
    <row r="29" spans="1:4" x14ac:dyDescent="0.2">
      <c r="A29" s="8" t="s">
        <v>45</v>
      </c>
      <c r="B29" s="152">
        <v>1</v>
      </c>
      <c r="C29" s="152">
        <v>1</v>
      </c>
      <c r="D29" s="152">
        <v>15</v>
      </c>
    </row>
    <row r="30" spans="1:4" x14ac:dyDescent="0.2">
      <c r="A30" s="8" t="s">
        <v>46</v>
      </c>
      <c r="B30" s="152">
        <v>14</v>
      </c>
      <c r="C30" s="152">
        <v>6</v>
      </c>
      <c r="D30" s="152">
        <v>23</v>
      </c>
    </row>
    <row r="31" spans="1:4" x14ac:dyDescent="0.2">
      <c r="A31" s="8" t="s">
        <v>47</v>
      </c>
      <c r="B31" s="152">
        <v>92</v>
      </c>
      <c r="C31" s="152">
        <v>60</v>
      </c>
      <c r="D31" s="152">
        <v>312</v>
      </c>
    </row>
    <row r="32" spans="1:4" x14ac:dyDescent="0.2">
      <c r="A32" s="8" t="s">
        <v>48</v>
      </c>
      <c r="B32" s="152">
        <v>12</v>
      </c>
      <c r="C32" s="152">
        <v>8</v>
      </c>
      <c r="D32" s="152">
        <v>60</v>
      </c>
    </row>
    <row r="33" spans="1:4" x14ac:dyDescent="0.2">
      <c r="A33" s="8" t="s">
        <v>49</v>
      </c>
      <c r="B33" s="152">
        <v>20</v>
      </c>
      <c r="C33" s="152">
        <v>13</v>
      </c>
      <c r="D33" s="152">
        <v>44</v>
      </c>
    </row>
    <row r="34" spans="1:4" x14ac:dyDescent="0.2">
      <c r="A34" s="8" t="s">
        <v>50</v>
      </c>
      <c r="B34" s="152">
        <v>14</v>
      </c>
      <c r="C34" s="152">
        <v>0</v>
      </c>
      <c r="D34" s="152">
        <v>6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3</v>
      </c>
      <c r="C37" s="152">
        <v>1</v>
      </c>
      <c r="D37" s="152">
        <v>2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65</v>
      </c>
      <c r="C39" s="152">
        <v>19</v>
      </c>
      <c r="D39" s="152">
        <v>133</v>
      </c>
    </row>
    <row r="40" spans="1:4" x14ac:dyDescent="0.2">
      <c r="A40" s="8" t="s">
        <v>56</v>
      </c>
      <c r="B40" s="152">
        <v>4</v>
      </c>
      <c r="C40" s="152">
        <v>2</v>
      </c>
      <c r="D40" s="152">
        <v>7</v>
      </c>
    </row>
    <row r="41" spans="1:4" x14ac:dyDescent="0.2">
      <c r="A41" s="8" t="s">
        <v>57</v>
      </c>
      <c r="B41" s="152">
        <v>162</v>
      </c>
      <c r="C41" s="152">
        <v>139</v>
      </c>
      <c r="D41" s="152">
        <v>322</v>
      </c>
    </row>
    <row r="42" spans="1:4" x14ac:dyDescent="0.2">
      <c r="A42" s="8" t="s">
        <v>58</v>
      </c>
      <c r="B42" s="152">
        <v>64</v>
      </c>
      <c r="C42" s="152">
        <v>23</v>
      </c>
      <c r="D42" s="152">
        <v>134</v>
      </c>
    </row>
    <row r="43" spans="1:4" x14ac:dyDescent="0.2">
      <c r="A43" s="8" t="s">
        <v>59</v>
      </c>
      <c r="B43" s="152">
        <v>138</v>
      </c>
      <c r="C43" s="152">
        <v>3</v>
      </c>
      <c r="D43" s="152">
        <v>232</v>
      </c>
    </row>
    <row r="44" spans="1:4" x14ac:dyDescent="0.2">
      <c r="A44" s="8" t="s">
        <v>60</v>
      </c>
      <c r="B44" s="152">
        <v>198</v>
      </c>
      <c r="C44" s="152">
        <v>11</v>
      </c>
      <c r="D44" s="152">
        <v>325</v>
      </c>
    </row>
    <row r="45" spans="1:4" x14ac:dyDescent="0.2">
      <c r="A45" s="8" t="s">
        <v>61</v>
      </c>
      <c r="B45" s="152">
        <v>41</v>
      </c>
      <c r="C45" s="152">
        <v>21</v>
      </c>
      <c r="D45" s="152">
        <v>128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4</v>
      </c>
      <c r="C48" s="152">
        <v>0</v>
      </c>
      <c r="D48" s="152">
        <v>21</v>
      </c>
    </row>
    <row r="49" spans="1:4" x14ac:dyDescent="0.2">
      <c r="A49" s="8" t="s">
        <v>65</v>
      </c>
      <c r="B49" s="152">
        <v>2</v>
      </c>
      <c r="C49" s="152">
        <v>0</v>
      </c>
      <c r="D49" s="152">
        <v>0</v>
      </c>
    </row>
    <row r="50" spans="1:4" x14ac:dyDescent="0.2">
      <c r="A50" s="8" t="s">
        <v>66</v>
      </c>
      <c r="B50" s="152">
        <v>4</v>
      </c>
      <c r="C50" s="152">
        <v>0</v>
      </c>
      <c r="D50" s="152">
        <v>7</v>
      </c>
    </row>
    <row r="51" spans="1:4" x14ac:dyDescent="0.2">
      <c r="A51" s="8" t="s">
        <v>67</v>
      </c>
      <c r="B51" s="152">
        <v>96</v>
      </c>
      <c r="C51" s="152">
        <v>16</v>
      </c>
      <c r="D51" s="152">
        <v>457</v>
      </c>
    </row>
    <row r="52" spans="1:4" x14ac:dyDescent="0.2">
      <c r="A52" s="8" t="s">
        <v>68</v>
      </c>
      <c r="B52" s="152">
        <v>3</v>
      </c>
      <c r="C52" s="152">
        <v>0</v>
      </c>
      <c r="D52" s="152">
        <v>2</v>
      </c>
    </row>
    <row r="53" spans="1:4" x14ac:dyDescent="0.2">
      <c r="A53" s="8" t="s">
        <v>69</v>
      </c>
      <c r="B53" s="152">
        <v>2</v>
      </c>
      <c r="C53" s="152">
        <v>0</v>
      </c>
      <c r="D53" s="152">
        <v>1</v>
      </c>
    </row>
    <row r="54" spans="1:4" x14ac:dyDescent="0.2">
      <c r="A54" s="8" t="s">
        <v>70</v>
      </c>
      <c r="B54" s="152">
        <v>2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2</v>
      </c>
      <c r="C55" s="152">
        <v>0</v>
      </c>
      <c r="D55" s="152">
        <v>6</v>
      </c>
    </row>
    <row r="56" spans="1:4" x14ac:dyDescent="0.2">
      <c r="A56" s="8" t="s">
        <v>72</v>
      </c>
      <c r="B56" s="152">
        <v>19</v>
      </c>
      <c r="C56" s="152">
        <v>5</v>
      </c>
      <c r="D56" s="152">
        <v>32</v>
      </c>
    </row>
    <row r="57" spans="1:4" x14ac:dyDescent="0.2">
      <c r="A57" s="8" t="s">
        <v>73</v>
      </c>
      <c r="B57" s="152">
        <v>20</v>
      </c>
      <c r="C57" s="152">
        <v>2</v>
      </c>
      <c r="D57" s="152">
        <v>34</v>
      </c>
    </row>
    <row r="58" spans="1:4" x14ac:dyDescent="0.2">
      <c r="A58" s="8" t="s">
        <v>74</v>
      </c>
      <c r="B58" s="152">
        <v>19</v>
      </c>
      <c r="C58" s="152">
        <v>0</v>
      </c>
      <c r="D58" s="152">
        <v>1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22</v>
      </c>
      <c r="C60" s="152">
        <v>0</v>
      </c>
      <c r="D60" s="152">
        <v>18</v>
      </c>
    </row>
    <row r="61" spans="1:4" x14ac:dyDescent="0.2">
      <c r="A61" s="8" t="s">
        <v>77</v>
      </c>
      <c r="B61" s="152">
        <v>97</v>
      </c>
      <c r="C61" s="152">
        <v>0</v>
      </c>
      <c r="D61" s="152">
        <v>88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18</v>
      </c>
      <c r="C63" s="152">
        <v>0</v>
      </c>
      <c r="D63" s="152">
        <v>29</v>
      </c>
    </row>
    <row r="64" spans="1:4" x14ac:dyDescent="0.2">
      <c r="A64" s="8" t="s">
        <v>80</v>
      </c>
      <c r="B64" s="152">
        <v>4</v>
      </c>
      <c r="C64" s="152">
        <v>0</v>
      </c>
      <c r="D64" s="152">
        <v>5</v>
      </c>
    </row>
    <row r="65" spans="1:4" x14ac:dyDescent="0.2">
      <c r="A65" s="8" t="s">
        <v>81</v>
      </c>
      <c r="B65" s="152">
        <v>1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8</v>
      </c>
      <c r="C66" s="152">
        <v>0</v>
      </c>
      <c r="D66" s="152">
        <v>6</v>
      </c>
    </row>
    <row r="67" spans="1:4" x14ac:dyDescent="0.2">
      <c r="A67" s="8" t="s">
        <v>83</v>
      </c>
      <c r="B67" s="152">
        <v>18</v>
      </c>
      <c r="C67" s="152">
        <v>5</v>
      </c>
      <c r="D67" s="152">
        <v>11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8</v>
      </c>
      <c r="C69" s="152">
        <v>0</v>
      </c>
      <c r="D69" s="152">
        <v>1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5</v>
      </c>
      <c r="C71" s="152">
        <v>0</v>
      </c>
      <c r="D71" s="152">
        <v>15</v>
      </c>
    </row>
    <row r="72" spans="1:4" x14ac:dyDescent="0.2">
      <c r="A72" s="8" t="s">
        <v>88</v>
      </c>
      <c r="B72" s="152">
        <v>2</v>
      </c>
      <c r="C72" s="152">
        <v>0</v>
      </c>
      <c r="D72" s="152">
        <v>2</v>
      </c>
    </row>
    <row r="73" spans="1:4" x14ac:dyDescent="0.2">
      <c r="A73" s="8" t="s">
        <v>89</v>
      </c>
      <c r="B73" s="152">
        <v>15</v>
      </c>
      <c r="C73" s="152">
        <v>15</v>
      </c>
      <c r="D73" s="152">
        <v>18</v>
      </c>
    </row>
    <row r="74" spans="1:4" x14ac:dyDescent="0.2">
      <c r="A74" s="8" t="s">
        <v>90</v>
      </c>
      <c r="B74" s="152">
        <v>14</v>
      </c>
      <c r="C74" s="152">
        <v>3</v>
      </c>
      <c r="D74" s="152">
        <v>29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10</v>
      </c>
      <c r="C76" s="152">
        <v>0</v>
      </c>
      <c r="D76" s="152">
        <v>118</v>
      </c>
    </row>
    <row r="77" spans="1:4" x14ac:dyDescent="0.2">
      <c r="A77" s="8" t="s">
        <v>93</v>
      </c>
      <c r="B77" s="152">
        <v>15</v>
      </c>
      <c r="C77" s="152">
        <v>0</v>
      </c>
      <c r="D77" s="152">
        <v>32</v>
      </c>
    </row>
    <row r="78" spans="1:4" x14ac:dyDescent="0.2">
      <c r="A78" s="8" t="s">
        <v>94</v>
      </c>
      <c r="B78" s="152">
        <v>1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2</v>
      </c>
      <c r="C79" s="152">
        <v>0</v>
      </c>
      <c r="D79" s="152">
        <v>3</v>
      </c>
    </row>
    <row r="80" spans="1:4" x14ac:dyDescent="0.2">
      <c r="A80" s="8" t="s">
        <v>96</v>
      </c>
      <c r="B80" s="152">
        <v>4</v>
      </c>
      <c r="C80" s="152">
        <v>2</v>
      </c>
      <c r="D80" s="152">
        <v>3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1</v>
      </c>
      <c r="C82" s="152">
        <v>0</v>
      </c>
      <c r="D82" s="152">
        <v>25</v>
      </c>
    </row>
    <row r="83" spans="1:4" x14ac:dyDescent="0.2">
      <c r="A83" s="8" t="s">
        <v>99</v>
      </c>
      <c r="B83" s="152">
        <v>19</v>
      </c>
      <c r="C83" s="152">
        <v>0</v>
      </c>
      <c r="D83" s="152">
        <v>94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19</v>
      </c>
      <c r="C85" s="152">
        <v>15</v>
      </c>
      <c r="D85" s="152">
        <v>23</v>
      </c>
    </row>
    <row r="86" spans="1:4" x14ac:dyDescent="0.2">
      <c r="A86" s="8" t="s">
        <v>102</v>
      </c>
      <c r="B86" s="152">
        <v>67</v>
      </c>
      <c r="C86" s="152">
        <v>57</v>
      </c>
      <c r="D86" s="152">
        <v>143</v>
      </c>
    </row>
    <row r="87" spans="1:4" x14ac:dyDescent="0.2">
      <c r="A87" s="8" t="s">
        <v>110</v>
      </c>
      <c r="B87" s="152">
        <v>46</v>
      </c>
      <c r="C87" s="152">
        <v>0</v>
      </c>
      <c r="D87" s="152">
        <v>4</v>
      </c>
    </row>
    <row r="88" spans="1:4" x14ac:dyDescent="0.2">
      <c r="A88" s="19" t="s">
        <v>0</v>
      </c>
      <c r="B88" s="154">
        <v>1761</v>
      </c>
      <c r="C88" s="154">
        <v>560</v>
      </c>
      <c r="D88" s="154">
        <v>6067</v>
      </c>
    </row>
    <row r="91" spans="1:4" x14ac:dyDescent="0.2">
      <c r="A91" s="5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ROSA'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145900</v>
      </c>
      <c r="E6" s="15"/>
    </row>
    <row r="7" spans="1:5" x14ac:dyDescent="0.2">
      <c r="A7" s="30"/>
      <c r="B7" s="28" t="s">
        <v>125</v>
      </c>
      <c r="C7" s="9">
        <v>50</v>
      </c>
      <c r="D7" s="9">
        <v>1330</v>
      </c>
      <c r="E7" s="15"/>
    </row>
    <row r="8" spans="1:5" x14ac:dyDescent="0.2">
      <c r="A8" s="30"/>
      <c r="B8" s="31" t="s">
        <v>126</v>
      </c>
      <c r="C8" s="9">
        <v>27</v>
      </c>
      <c r="D8" s="29" t="s">
        <v>127</v>
      </c>
      <c r="E8" s="15"/>
    </row>
    <row r="9" spans="1:5" x14ac:dyDescent="0.2">
      <c r="A9" s="30"/>
      <c r="B9" s="28" t="s">
        <v>128</v>
      </c>
      <c r="C9" s="9">
        <v>0</v>
      </c>
      <c r="D9" s="9">
        <v>0</v>
      </c>
      <c r="E9" s="15"/>
    </row>
    <row r="10" spans="1:5" x14ac:dyDescent="0.2">
      <c r="A10" s="13"/>
      <c r="B10" s="28" t="s">
        <v>129</v>
      </c>
      <c r="C10" s="9">
        <v>3</v>
      </c>
      <c r="D10" s="9">
        <v>58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4" t="s">
        <v>131</v>
      </c>
      <c r="C14" s="34">
        <v>2437</v>
      </c>
      <c r="D14" s="35"/>
      <c r="E14" s="21"/>
    </row>
    <row r="15" spans="1:5" s="1" customFormat="1" x14ac:dyDescent="0.2">
      <c r="A15" s="33"/>
      <c r="B15" s="4" t="s">
        <v>132</v>
      </c>
      <c r="C15" s="34">
        <f>C14-C18</f>
        <v>1104.8</v>
      </c>
      <c r="D15" s="35"/>
      <c r="E15" s="21"/>
    </row>
    <row r="16" spans="1:5" s="1" customFormat="1" x14ac:dyDescent="0.2">
      <c r="A16" s="33"/>
      <c r="B16" s="4" t="s">
        <v>133</v>
      </c>
      <c r="C16" s="36">
        <f>C15/C14</f>
        <v>0.45334427574887154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1332.2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4.1100000000000003</v>
      </c>
      <c r="D19" s="47">
        <f>C19/$C$18</f>
        <v>3.0851223540009011E-3</v>
      </c>
      <c r="E19" s="48"/>
    </row>
    <row r="20" spans="1:5" x14ac:dyDescent="0.2">
      <c r="A20" s="30"/>
      <c r="B20" s="45" t="s">
        <v>140</v>
      </c>
      <c r="C20" s="46">
        <v>4.7300000000000004</v>
      </c>
      <c r="D20" s="47">
        <f>C20/$C$18</f>
        <v>3.5505179402492118E-3</v>
      </c>
      <c r="E20" s="48"/>
    </row>
    <row r="21" spans="1:5" x14ac:dyDescent="0.2">
      <c r="A21" s="30"/>
      <c r="B21" s="45" t="s">
        <v>141</v>
      </c>
      <c r="C21" s="46">
        <v>110.32</v>
      </c>
      <c r="D21" s="47">
        <f>C21/$C$18</f>
        <v>8.2810388830505927E-2</v>
      </c>
      <c r="E21" s="48"/>
    </row>
    <row r="22" spans="1:5" s="1" customFormat="1" x14ac:dyDescent="0.2">
      <c r="A22" s="40"/>
      <c r="B22" s="49" t="s">
        <v>142</v>
      </c>
      <c r="C22" s="50">
        <v>1213.04</v>
      </c>
      <c r="D22" s="51">
        <f>C22/$C$18</f>
        <v>0.91055397087524392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8.52</v>
      </c>
      <c r="D23" s="53"/>
      <c r="E23" s="54">
        <f t="shared" si="0"/>
        <v>7.0236760535514076E-3</v>
      </c>
    </row>
    <row r="24" spans="1:5" x14ac:dyDescent="0.2">
      <c r="A24" s="30"/>
      <c r="B24" s="45" t="s">
        <v>144</v>
      </c>
      <c r="C24" s="46">
        <v>5.2</v>
      </c>
      <c r="D24" s="53"/>
      <c r="E24" s="54">
        <f t="shared" si="0"/>
        <v>4.2867506430125969E-3</v>
      </c>
    </row>
    <row r="25" spans="1:5" x14ac:dyDescent="0.2">
      <c r="A25" s="30"/>
      <c r="B25" s="45" t="s">
        <v>145</v>
      </c>
      <c r="C25" s="46">
        <v>911.67</v>
      </c>
      <c r="D25" s="53"/>
      <c r="E25" s="54">
        <f t="shared" si="0"/>
        <v>0.75155806898371036</v>
      </c>
    </row>
    <row r="26" spans="1:5" x14ac:dyDescent="0.2">
      <c r="A26" s="30"/>
      <c r="B26" s="45" t="s">
        <v>146</v>
      </c>
      <c r="C26" s="46">
        <v>281.91000000000003</v>
      </c>
      <c r="D26" s="53"/>
      <c r="E26" s="54">
        <f t="shared" si="0"/>
        <v>0.23239959110993869</v>
      </c>
    </row>
    <row r="27" spans="1:5" x14ac:dyDescent="0.2">
      <c r="A27" s="13"/>
      <c r="B27" s="45" t="s">
        <v>147</v>
      </c>
      <c r="C27" s="46">
        <v>5.74</v>
      </c>
      <c r="D27" s="55"/>
      <c r="E27" s="56">
        <f t="shared" si="0"/>
        <v>4.731913209786982E-3</v>
      </c>
    </row>
    <row r="29" spans="1:5" x14ac:dyDescent="0.2">
      <c r="A29" s="5"/>
    </row>
    <row r="30" spans="1:5" x14ac:dyDescent="0.2">
      <c r="A30" s="5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ROSA'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67</v>
      </c>
      <c r="D6" s="60">
        <v>28</v>
      </c>
      <c r="E6" s="60">
        <v>957</v>
      </c>
      <c r="F6" s="61">
        <v>178</v>
      </c>
    </row>
    <row r="7" spans="1:6" x14ac:dyDescent="0.2">
      <c r="B7" s="33" t="s">
        <v>155</v>
      </c>
      <c r="C7" s="62">
        <v>8</v>
      </c>
      <c r="D7" s="63">
        <v>86</v>
      </c>
      <c r="E7" s="63">
        <v>50</v>
      </c>
      <c r="F7" s="16">
        <v>14</v>
      </c>
    </row>
    <row r="8" spans="1:6" x14ac:dyDescent="0.2">
      <c r="B8" s="33" t="s">
        <v>156</v>
      </c>
      <c r="C8" s="62">
        <v>1</v>
      </c>
      <c r="D8" s="63">
        <v>0</v>
      </c>
      <c r="E8" s="63">
        <v>1</v>
      </c>
      <c r="F8" s="16">
        <v>0</v>
      </c>
    </row>
    <row r="9" spans="1:6" x14ac:dyDescent="0.2">
      <c r="B9" s="33" t="s">
        <v>157</v>
      </c>
      <c r="C9" s="62">
        <v>2</v>
      </c>
      <c r="D9" s="63">
        <v>199</v>
      </c>
      <c r="E9" s="63">
        <v>75</v>
      </c>
      <c r="F9" s="16">
        <v>0</v>
      </c>
    </row>
    <row r="10" spans="1:6" x14ac:dyDescent="0.2">
      <c r="B10" s="33" t="s">
        <v>158</v>
      </c>
      <c r="C10" s="62">
        <v>2</v>
      </c>
      <c r="D10" s="63">
        <v>0</v>
      </c>
      <c r="E10" s="63">
        <v>7</v>
      </c>
      <c r="F10" s="16">
        <v>0</v>
      </c>
    </row>
    <row r="11" spans="1:6" x14ac:dyDescent="0.2">
      <c r="B11" s="33" t="s">
        <v>159</v>
      </c>
      <c r="C11" s="62">
        <v>2</v>
      </c>
      <c r="D11" s="63">
        <v>5</v>
      </c>
      <c r="E11" s="63">
        <v>5</v>
      </c>
      <c r="F11" s="16">
        <v>12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6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6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13</v>
      </c>
      <c r="F14" s="16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6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3</v>
      </c>
      <c r="F16" s="16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6">
        <v>0</v>
      </c>
    </row>
    <row r="18" spans="1:6" x14ac:dyDescent="0.2">
      <c r="B18" s="64" t="s">
        <v>6</v>
      </c>
      <c r="C18" s="65">
        <v>84</v>
      </c>
      <c r="D18" s="66">
        <v>318</v>
      </c>
      <c r="E18" s="66">
        <v>1111</v>
      </c>
      <c r="F18" s="67">
        <v>204</v>
      </c>
    </row>
    <row r="21" spans="1:6" x14ac:dyDescent="0.2">
      <c r="A21" s="5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ROSA'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3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7</v>
      </c>
      <c r="E10" s="9">
        <v>52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1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36</v>
      </c>
    </row>
    <row r="13" spans="1:5" x14ac:dyDescent="0.2">
      <c r="B13" s="8" t="s">
        <v>185</v>
      </c>
      <c r="C13" s="8" t="s">
        <v>186</v>
      </c>
      <c r="D13" s="9">
        <v>14</v>
      </c>
      <c r="E13" s="9">
        <v>71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11</v>
      </c>
    </row>
    <row r="15" spans="1:5" x14ac:dyDescent="0.2">
      <c r="B15" s="8" t="s">
        <v>189</v>
      </c>
      <c r="C15" s="8" t="s">
        <v>190</v>
      </c>
      <c r="D15" s="9">
        <v>51</v>
      </c>
      <c r="E15" s="9">
        <v>271</v>
      </c>
    </row>
    <row r="16" spans="1:5" x14ac:dyDescent="0.2">
      <c r="B16" s="8" t="s">
        <v>191</v>
      </c>
      <c r="C16" s="8" t="s">
        <v>192</v>
      </c>
      <c r="D16" s="9">
        <v>5</v>
      </c>
      <c r="E16" s="9">
        <v>167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3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3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14</v>
      </c>
      <c r="E21" s="9">
        <v>151</v>
      </c>
    </row>
    <row r="22" spans="2:5" x14ac:dyDescent="0.2">
      <c r="B22" s="8" t="s">
        <v>203</v>
      </c>
      <c r="C22" s="8" t="s">
        <v>204</v>
      </c>
      <c r="D22" s="9">
        <v>16</v>
      </c>
      <c r="E22" s="9">
        <v>64</v>
      </c>
    </row>
    <row r="23" spans="2:5" x14ac:dyDescent="0.2">
      <c r="B23" s="8" t="s">
        <v>205</v>
      </c>
      <c r="C23" s="8" t="s">
        <v>206</v>
      </c>
      <c r="D23" s="9">
        <v>2</v>
      </c>
      <c r="E23" s="9">
        <v>19</v>
      </c>
    </row>
    <row r="24" spans="2:5" x14ac:dyDescent="0.2">
      <c r="B24" s="8" t="s">
        <v>207</v>
      </c>
      <c r="C24" s="8" t="s">
        <v>208</v>
      </c>
      <c r="D24" s="9">
        <v>86</v>
      </c>
      <c r="E24" s="9">
        <v>1197</v>
      </c>
    </row>
    <row r="25" spans="2:5" x14ac:dyDescent="0.2">
      <c r="B25" s="8" t="s">
        <v>209</v>
      </c>
      <c r="C25" s="8" t="s">
        <v>210</v>
      </c>
      <c r="D25" s="9">
        <v>4</v>
      </c>
      <c r="E25" s="9">
        <v>6</v>
      </c>
    </row>
    <row r="26" spans="2:5" x14ac:dyDescent="0.2">
      <c r="B26" s="8" t="s">
        <v>211</v>
      </c>
      <c r="C26" s="8" t="s">
        <v>212</v>
      </c>
      <c r="D26" s="9">
        <v>9</v>
      </c>
      <c r="E26" s="9">
        <v>224</v>
      </c>
    </row>
    <row r="27" spans="2:5" x14ac:dyDescent="0.2">
      <c r="B27" s="8" t="s">
        <v>213</v>
      </c>
      <c r="C27" s="8" t="s">
        <v>214</v>
      </c>
      <c r="D27" s="9">
        <v>14</v>
      </c>
      <c r="E27" s="9">
        <v>132</v>
      </c>
    </row>
    <row r="28" spans="2:5" x14ac:dyDescent="0.2">
      <c r="B28" s="8" t="s">
        <v>215</v>
      </c>
      <c r="C28" s="8" t="s">
        <v>216</v>
      </c>
      <c r="D28" s="9">
        <v>4</v>
      </c>
      <c r="E28" s="9">
        <v>35</v>
      </c>
    </row>
    <row r="29" spans="2:5" x14ac:dyDescent="0.2">
      <c r="B29" s="8" t="s">
        <v>217</v>
      </c>
      <c r="C29" s="8" t="s">
        <v>218</v>
      </c>
      <c r="D29" s="9">
        <v>9</v>
      </c>
      <c r="E29" s="9">
        <v>72</v>
      </c>
    </row>
    <row r="30" spans="2:5" x14ac:dyDescent="0.2">
      <c r="B30" s="8" t="s">
        <v>219</v>
      </c>
      <c r="C30" s="8" t="s">
        <v>220</v>
      </c>
      <c r="D30" s="9">
        <v>55</v>
      </c>
      <c r="E30" s="9">
        <v>574</v>
      </c>
    </row>
    <row r="31" spans="2:5" x14ac:dyDescent="0.2">
      <c r="B31" s="8" t="s">
        <v>221</v>
      </c>
      <c r="C31" s="8" t="s">
        <v>222</v>
      </c>
      <c r="D31" s="9">
        <v>12</v>
      </c>
      <c r="E31" s="9">
        <v>83</v>
      </c>
    </row>
    <row r="32" spans="2:5" x14ac:dyDescent="0.2">
      <c r="B32" s="8" t="s">
        <v>223</v>
      </c>
      <c r="C32" s="8" t="s">
        <v>224</v>
      </c>
      <c r="D32" s="9">
        <v>12</v>
      </c>
      <c r="E32" s="9">
        <v>26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2</v>
      </c>
      <c r="E36" s="9">
        <v>6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39</v>
      </c>
      <c r="E38" s="9">
        <v>148</v>
      </c>
    </row>
    <row r="39" spans="2:5" x14ac:dyDescent="0.2">
      <c r="B39" s="8" t="s">
        <v>237</v>
      </c>
      <c r="C39" s="8" t="s">
        <v>238</v>
      </c>
      <c r="D39" s="9">
        <v>4</v>
      </c>
      <c r="E39" s="9">
        <v>26</v>
      </c>
    </row>
    <row r="40" spans="2:5" x14ac:dyDescent="0.2">
      <c r="B40" s="8" t="s">
        <v>239</v>
      </c>
      <c r="C40" s="8" t="s">
        <v>240</v>
      </c>
      <c r="D40" s="9">
        <v>129</v>
      </c>
      <c r="E40" s="9">
        <v>293</v>
      </c>
    </row>
    <row r="41" spans="2:5" x14ac:dyDescent="0.2">
      <c r="B41" s="8" t="s">
        <v>241</v>
      </c>
      <c r="C41" s="8" t="s">
        <v>242</v>
      </c>
      <c r="D41" s="9">
        <v>42</v>
      </c>
      <c r="E41" s="9">
        <v>154</v>
      </c>
    </row>
    <row r="42" spans="2:5" x14ac:dyDescent="0.2">
      <c r="B42" s="8" t="s">
        <v>243</v>
      </c>
      <c r="C42" s="8" t="s">
        <v>244</v>
      </c>
      <c r="D42" s="9">
        <v>123</v>
      </c>
      <c r="E42" s="9">
        <v>287</v>
      </c>
    </row>
    <row r="43" spans="2:5" x14ac:dyDescent="0.2">
      <c r="B43" s="8" t="s">
        <v>245</v>
      </c>
      <c r="C43" s="8" t="s">
        <v>246</v>
      </c>
      <c r="D43" s="9">
        <v>153</v>
      </c>
      <c r="E43" s="9">
        <v>428</v>
      </c>
    </row>
    <row r="44" spans="2:5" x14ac:dyDescent="0.2">
      <c r="B44" s="8" t="s">
        <v>247</v>
      </c>
      <c r="C44" s="8" t="s">
        <v>248</v>
      </c>
      <c r="D44" s="9">
        <v>41</v>
      </c>
      <c r="E44" s="9">
        <v>145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3</v>
      </c>
      <c r="E47" s="9">
        <v>8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10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60</v>
      </c>
      <c r="E50" s="9">
        <v>266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1</v>
      </c>
      <c r="E53" s="9">
        <v>1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6</v>
      </c>
      <c r="E55" s="9">
        <v>7</v>
      </c>
    </row>
    <row r="56" spans="2:5" x14ac:dyDescent="0.2">
      <c r="B56" s="8" t="s">
        <v>271</v>
      </c>
      <c r="C56" s="8" t="s">
        <v>272</v>
      </c>
      <c r="D56" s="9">
        <v>10</v>
      </c>
      <c r="E56" s="9">
        <v>27</v>
      </c>
    </row>
    <row r="57" spans="2:5" x14ac:dyDescent="0.2">
      <c r="B57" s="8" t="s">
        <v>273</v>
      </c>
      <c r="C57" s="8" t="s">
        <v>274</v>
      </c>
      <c r="D57" s="9">
        <v>7</v>
      </c>
      <c r="E57" s="9">
        <v>57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14</v>
      </c>
      <c r="E59" s="9">
        <v>24</v>
      </c>
    </row>
    <row r="60" spans="2:5" x14ac:dyDescent="0.2">
      <c r="B60" s="8" t="s">
        <v>279</v>
      </c>
      <c r="C60" s="8" t="s">
        <v>280</v>
      </c>
      <c r="D60" s="9">
        <v>89</v>
      </c>
      <c r="E60" s="9">
        <v>100</v>
      </c>
    </row>
    <row r="61" spans="2:5" x14ac:dyDescent="0.2">
      <c r="B61" s="8" t="s">
        <v>281</v>
      </c>
      <c r="C61" s="8" t="s">
        <v>282</v>
      </c>
      <c r="D61" s="9">
        <v>37</v>
      </c>
      <c r="E61" s="9">
        <v>59</v>
      </c>
    </row>
    <row r="62" spans="2:5" x14ac:dyDescent="0.2">
      <c r="B62" s="8" t="s">
        <v>283</v>
      </c>
      <c r="C62" s="8" t="s">
        <v>284</v>
      </c>
      <c r="D62" s="9">
        <v>8</v>
      </c>
      <c r="E62" s="9">
        <v>9</v>
      </c>
    </row>
    <row r="63" spans="2:5" x14ac:dyDescent="0.2">
      <c r="B63" s="8" t="s">
        <v>285</v>
      </c>
      <c r="C63" s="8" t="s">
        <v>286</v>
      </c>
      <c r="D63" s="9">
        <v>46</v>
      </c>
      <c r="E63" s="9">
        <v>57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8</v>
      </c>
      <c r="E65" s="9">
        <v>9</v>
      </c>
    </row>
    <row r="66" spans="2:5" x14ac:dyDescent="0.2">
      <c r="B66" s="8" t="s">
        <v>291</v>
      </c>
      <c r="C66" s="8" t="s">
        <v>292</v>
      </c>
      <c r="D66" s="9">
        <v>24</v>
      </c>
      <c r="E66" s="9">
        <v>36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4</v>
      </c>
      <c r="E68" s="9">
        <v>16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17</v>
      </c>
    </row>
    <row r="70" spans="2:5" x14ac:dyDescent="0.2">
      <c r="B70" s="8" t="s">
        <v>299</v>
      </c>
      <c r="C70" s="8" t="s">
        <v>300</v>
      </c>
      <c r="D70" s="9">
        <v>4</v>
      </c>
      <c r="E70" s="9">
        <v>23</v>
      </c>
    </row>
    <row r="71" spans="2:5" x14ac:dyDescent="0.2">
      <c r="B71" s="8" t="s">
        <v>301</v>
      </c>
      <c r="C71" s="8" t="s">
        <v>302</v>
      </c>
      <c r="D71" s="9">
        <v>1</v>
      </c>
      <c r="E71" s="9">
        <v>4</v>
      </c>
    </row>
    <row r="72" spans="2:5" x14ac:dyDescent="0.2">
      <c r="B72" s="8" t="s">
        <v>303</v>
      </c>
      <c r="C72" s="8" t="s">
        <v>304</v>
      </c>
      <c r="D72" s="9">
        <v>12</v>
      </c>
      <c r="E72" s="9">
        <v>14</v>
      </c>
    </row>
    <row r="73" spans="2:5" x14ac:dyDescent="0.2">
      <c r="B73" s="8" t="s">
        <v>305</v>
      </c>
      <c r="C73" s="8" t="s">
        <v>306</v>
      </c>
      <c r="D73" s="9">
        <v>7</v>
      </c>
      <c r="E73" s="9">
        <v>12</v>
      </c>
    </row>
    <row r="74" spans="2:5" x14ac:dyDescent="0.2">
      <c r="B74" s="8" t="s">
        <v>307</v>
      </c>
      <c r="C74" s="8" t="s">
        <v>308</v>
      </c>
      <c r="D74" s="9">
        <v>6</v>
      </c>
      <c r="E74" s="9">
        <v>17</v>
      </c>
    </row>
    <row r="75" spans="2:5" x14ac:dyDescent="0.2">
      <c r="B75" s="8" t="s">
        <v>309</v>
      </c>
      <c r="C75" s="8" t="s">
        <v>310</v>
      </c>
      <c r="D75" s="9">
        <v>47</v>
      </c>
      <c r="E75" s="9">
        <v>69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1</v>
      </c>
    </row>
    <row r="78" spans="2:5" x14ac:dyDescent="0.2">
      <c r="B78" s="8" t="s">
        <v>315</v>
      </c>
      <c r="C78" s="8" t="s">
        <v>316</v>
      </c>
      <c r="D78" s="9">
        <v>3</v>
      </c>
      <c r="E78" s="9">
        <v>3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2</v>
      </c>
      <c r="E80" s="9">
        <v>15</v>
      </c>
    </row>
    <row r="81" spans="1:5" x14ac:dyDescent="0.2">
      <c r="B81" s="8" t="s">
        <v>321</v>
      </c>
      <c r="C81" s="8" t="s">
        <v>322</v>
      </c>
      <c r="D81" s="9">
        <v>5</v>
      </c>
      <c r="E81" s="9">
        <v>19</v>
      </c>
    </row>
    <row r="82" spans="1:5" x14ac:dyDescent="0.2">
      <c r="B82" s="8" t="s">
        <v>323</v>
      </c>
      <c r="C82" s="8" t="s">
        <v>324</v>
      </c>
      <c r="D82" s="9">
        <v>13</v>
      </c>
      <c r="E82" s="9">
        <v>21</v>
      </c>
    </row>
    <row r="83" spans="1:5" x14ac:dyDescent="0.2">
      <c r="B83" s="8" t="s">
        <v>325</v>
      </c>
      <c r="C83" s="8" t="s">
        <v>326</v>
      </c>
      <c r="D83" s="9">
        <v>56</v>
      </c>
      <c r="E83" s="9">
        <v>125</v>
      </c>
    </row>
    <row r="84" spans="1:5" x14ac:dyDescent="0.2">
      <c r="B84" s="19" t="s">
        <v>327</v>
      </c>
      <c r="C84" s="19"/>
      <c r="D84" s="73">
        <v>1343</v>
      </c>
      <c r="E84" s="73">
        <v>5717</v>
      </c>
    </row>
    <row r="87" spans="1:5" x14ac:dyDescent="0.2">
      <c r="A87" s="5" t="s">
        <v>166</v>
      </c>
    </row>
    <row r="89" spans="1:5" x14ac:dyDescent="0.2">
      <c r="A89" s="6" t="s">
        <v>328</v>
      </c>
      <c r="B89" s="6"/>
      <c r="C89" s="6"/>
      <c r="D89" s="74"/>
    </row>
    <row r="90" spans="1:5" x14ac:dyDescent="0.2">
      <c r="A90" s="6" t="s">
        <v>329</v>
      </c>
      <c r="B90" s="6"/>
      <c r="C90" s="6"/>
      <c r="D90" s="74"/>
    </row>
    <row r="91" spans="1:5" x14ac:dyDescent="0.2">
      <c r="A91" s="6" t="s">
        <v>117</v>
      </c>
      <c r="B91" s="6"/>
      <c r="C91" s="6"/>
      <c r="D91" s="74"/>
    </row>
    <row r="92" spans="1:5" x14ac:dyDescent="0.2">
      <c r="A92" s="6"/>
      <c r="B92" s="6"/>
      <c r="C92" s="6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ROSA'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5"/>
    </row>
    <row r="5" spans="1:9" s="1" customFormat="1" x14ac:dyDescent="0.2">
      <c r="B5" s="33"/>
      <c r="C5" s="78" t="s">
        <v>334</v>
      </c>
      <c r="D5" s="78"/>
      <c r="E5" s="78"/>
      <c r="F5" s="155">
        <v>6173</v>
      </c>
      <c r="G5" s="155">
        <v>6328</v>
      </c>
      <c r="H5" s="155">
        <v>12501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4042.516843766331</v>
      </c>
      <c r="G7" s="155">
        <v>3017.7287016271789</v>
      </c>
      <c r="H7" s="155">
        <v>7060.2455453935099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3884</v>
      </c>
      <c r="G8" s="157">
        <v>2805</v>
      </c>
      <c r="H8" s="157">
        <v>6689</v>
      </c>
      <c r="I8" s="15"/>
    </row>
    <row r="9" spans="1:9" x14ac:dyDescent="0.2">
      <c r="B9" s="76"/>
      <c r="C9" s="10"/>
      <c r="D9" s="10"/>
      <c r="E9" s="81" t="s">
        <v>338</v>
      </c>
      <c r="F9" s="157">
        <v>158.51684376633091</v>
      </c>
      <c r="G9" s="157">
        <v>212.72870162717891</v>
      </c>
      <c r="H9" s="157">
        <v>371.24554539350981</v>
      </c>
      <c r="I9" s="15"/>
    </row>
    <row r="10" spans="1:9" x14ac:dyDescent="0.2">
      <c r="B10" s="76"/>
      <c r="C10" s="10"/>
      <c r="D10" s="10"/>
      <c r="E10" s="81"/>
      <c r="F10" s="158"/>
      <c r="G10" s="158"/>
      <c r="H10" s="158"/>
      <c r="I10" s="15"/>
    </row>
    <row r="11" spans="1:9" s="1" customFormat="1" x14ac:dyDescent="0.2">
      <c r="B11" s="33"/>
      <c r="C11" s="78"/>
      <c r="D11" s="80" t="s">
        <v>339</v>
      </c>
      <c r="E11" s="78"/>
      <c r="F11" s="155">
        <v>2130.483156233669</v>
      </c>
      <c r="G11" s="155">
        <v>3310.2712983728211</v>
      </c>
      <c r="H11" s="155">
        <v>5440.754454606491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495.58415797909407</v>
      </c>
      <c r="G12" s="157">
        <v>518.17587965302766</v>
      </c>
      <c r="H12" s="157">
        <v>1013.760037632122</v>
      </c>
      <c r="I12" s="15"/>
    </row>
    <row r="13" spans="1:9" x14ac:dyDescent="0.2">
      <c r="B13" s="76"/>
      <c r="C13" s="10"/>
      <c r="D13" s="10"/>
      <c r="E13" s="81" t="s">
        <v>341</v>
      </c>
      <c r="F13" s="157">
        <v>53.567743620787851</v>
      </c>
      <c r="G13" s="157">
        <v>1232.2218395298351</v>
      </c>
      <c r="H13" s="157">
        <v>1285.789583150623</v>
      </c>
      <c r="I13" s="15"/>
    </row>
    <row r="14" spans="1:9" x14ac:dyDescent="0.2">
      <c r="B14" s="76"/>
      <c r="C14" s="10"/>
      <c r="D14" s="10"/>
      <c r="E14" s="81" t="s">
        <v>342</v>
      </c>
      <c r="F14" s="157">
        <v>1324.066476457491</v>
      </c>
      <c r="G14" s="157">
        <v>1270.9831591054501</v>
      </c>
      <c r="H14" s="157">
        <v>2595.0496355629411</v>
      </c>
      <c r="I14" s="15"/>
    </row>
    <row r="15" spans="1:9" x14ac:dyDescent="0.2">
      <c r="B15" s="76"/>
      <c r="C15" s="10"/>
      <c r="D15" s="10"/>
      <c r="E15" s="81" t="s">
        <v>343</v>
      </c>
      <c r="F15" s="157">
        <v>257.26477817629598</v>
      </c>
      <c r="G15" s="157">
        <v>288.89042008450878</v>
      </c>
      <c r="H15" s="157">
        <v>546.1551982608047</v>
      </c>
      <c r="I15" s="15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3.9212413922472114E-2</v>
      </c>
      <c r="G19" s="160">
        <v>7.0492984181273227E-2</v>
      </c>
      <c r="H19" s="160">
        <v>5.2582526061820997E-2</v>
      </c>
      <c r="I19" s="86"/>
    </row>
    <row r="22" spans="2:9" x14ac:dyDescent="0.2">
      <c r="B22" s="5" t="s">
        <v>393</v>
      </c>
      <c r="C22" s="5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ROSA'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6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6">
        <v>0</v>
      </c>
    </row>
    <row r="9" spans="1:6" x14ac:dyDescent="0.2">
      <c r="B9" s="33" t="s">
        <v>351</v>
      </c>
      <c r="C9" s="62">
        <v>3</v>
      </c>
      <c r="D9" s="89">
        <v>22</v>
      </c>
      <c r="E9" s="89">
        <v>28</v>
      </c>
      <c r="F9" s="16">
        <v>50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6">
        <v>0</v>
      </c>
    </row>
    <row r="11" spans="1:6" x14ac:dyDescent="0.2">
      <c r="B11" s="33" t="s">
        <v>353</v>
      </c>
      <c r="C11" s="62">
        <v>7</v>
      </c>
      <c r="D11" s="89">
        <v>17</v>
      </c>
      <c r="E11" s="89">
        <v>166</v>
      </c>
      <c r="F11" s="16">
        <v>183</v>
      </c>
    </row>
    <row r="12" spans="1:6" x14ac:dyDescent="0.2">
      <c r="B12" s="33" t="s">
        <v>354</v>
      </c>
      <c r="C12" s="62">
        <v>2</v>
      </c>
      <c r="D12" s="89">
        <v>3</v>
      </c>
      <c r="E12" s="89">
        <v>3</v>
      </c>
      <c r="F12" s="16">
        <v>6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6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6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6">
        <v>0</v>
      </c>
    </row>
    <row r="16" spans="1:6" x14ac:dyDescent="0.2">
      <c r="B16" s="64" t="s">
        <v>333</v>
      </c>
      <c r="C16" s="65">
        <v>12</v>
      </c>
      <c r="D16" s="65">
        <v>42</v>
      </c>
      <c r="E16" s="65">
        <v>197</v>
      </c>
      <c r="F16" s="90">
        <v>239</v>
      </c>
    </row>
    <row r="19" spans="1:3" x14ac:dyDescent="0.2">
      <c r="A19" s="5" t="s">
        <v>383</v>
      </c>
    </row>
    <row r="21" spans="1:3" x14ac:dyDescent="0.2">
      <c r="A21" s="6" t="s">
        <v>358</v>
      </c>
      <c r="B21" s="91"/>
    </row>
    <row r="22" spans="1:3" x14ac:dyDescent="0.2">
      <c r="A22" s="6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7" bestFit="1" customWidth="1"/>
    <col min="2" max="16384" width="9.140625" style="7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>
        <v>2423</v>
      </c>
      <c r="G6" s="170">
        <v>6675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5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2007-03-14T11:07:21Z</cp:lastPrinted>
  <dcterms:created xsi:type="dcterms:W3CDTF">2006-11-08T07:50:06Z</dcterms:created>
  <dcterms:modified xsi:type="dcterms:W3CDTF">2023-12-04T10:20:34Z</dcterms:modified>
</cp:coreProperties>
</file>