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B948764-0815-4EFD-938E-11BADC3652A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12"/>
  <c r="A1" i="2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<sst xmlns="http://schemas.openxmlformats.org/spreadsheetml/2006/main" count="515" uniqueCount="400">
  <si>
    <t>BROGLIANO</t>
  </si>
  <si>
    <t>CODICE ISTAT</t>
  </si>
  <si>
    <t>CAP</t>
  </si>
  <si>
    <t>017</t>
  </si>
  <si>
    <t>36070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</si>
  <si>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</si>
  <si>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</si>
  <si>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</si>
  <si>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</si>
  <si>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</si>
  <si>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</si>
  <si>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</si>
  <si>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</si>
  <si>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</si>
  <si>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</si>
  <si>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</si>
  <si>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</si>
  <si>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</si>
  <si>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</si>
  <si>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</si>
  <si>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</si>
  <si>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</si>
  <si>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</si>
  <si>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</si>
  <si>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</si>
  <si>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</si>
  <si>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</si>
  <si>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</si>
  <si>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</si>
  <si>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</si>
  <si>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</si>
  <si>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</si>
  <si>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</si>
  <si>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</si>
  <si>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</si>
  <si>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</si>
  <si>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</si>
  <si>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</si>
  <si>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</si>
  <si>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</si>
  <si>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</si>
  <si>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</si>
  <si>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</si>
  <si>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</si>
  <si>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</si>
  <si>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</si>
  <si>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</si>
  <si>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</si>
  <si>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</si>
  <si>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</si>
  <si>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</si>
  <si>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</si>
  <si>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</si>
  <si>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</si>
  <si>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</si>
  <si>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</si>
  <si>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</si>
  <si>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</si>
  <si>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</si>
  <si>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</si>
  <si>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</si>
  <si>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</si>
  <si>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</si>
  <si>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</si>
  <si>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</si>
  <si>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</si>
  <si>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</si>
  <si>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</si>
  <si>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</si>
  <si>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</si>
  <si>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</si>
  <si>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</si>
  <si>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</si>
  <si>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</si>
  <si>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</si>
  <si>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</si>
  <si>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</si>
  <si>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</si>
  <si>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</si>
  <si>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</si>
  <si>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</si>
  <si>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</si>
  <si>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</si>
  <si>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</si>
  <si>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</si>
  <si>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</si>
  <si>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</si>
  <si>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</si>
  <si>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</si>
  <si>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</si>
  <si>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</si>
  <si>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</si>
  <si>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</si>
  <si>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</si>
  <si>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</si>
  <si>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</si>
  <si>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</si>
  <si>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</si>
  <si>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</si>
  <si>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</si>
  <si>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</si>
  <si>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</si>
  <si>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</si>
  <si>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</si>
  <si>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</si>
  <si>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</si>
  <si>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</si>
  <si>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12,15 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</si>
  <si>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</si>
  <si>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</si>
  <si>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</si>
  <si>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</si>
  <si>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</si>
  <si>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</si>
  <si>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</si>
  <si>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</si>
  <si>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</si>
  <si>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</si>
  <si>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</si>
  <si>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</si>
  <si>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</si>
  <si>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</si>
  <si>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</si>
  <si>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</si>
  <si>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</si>
  <si>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</si>
  <si>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</si>
  <si>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</si>
  <si>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</si>
  <si>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</si>
  <si>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</si>
  <si>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</si>
  <si>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</si>
  <si>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</si>
  <si>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</si>
  <si>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</si>
  <si>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</si>
  <si>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</si>
  <si>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</si>
  <si>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</si>
  <si>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</si>
  <si>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</si>
  <si>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</si>
  <si>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</si>
  <si>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</si>
  <si>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</si>
  <si>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</si>
  <si>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</si>
  <si>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</si>
  <si>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</si>
  <si>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</si>
  <si>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</si>
  <si>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</si>
  <si>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</si>
  <si>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</si>
  <si>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</si>
  <si>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</si>
  <si>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</si>
  <si>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</si>
  <si>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</si>
  <si>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</si>
  <si>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</si>
  <si>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</si>
  <si>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</si>
  <si>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</si>
  <si>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</si>
  <si>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</si>
  <si>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</si>
  <si>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</si>
  <si>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</si>
  <si>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</si>
  <si>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</si>
  <si>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</si>
  <si>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</si>
  <si>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</si>
  <si>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</si>
  <si>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</si>
  <si>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</si>
  <si>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</si>
  <si>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</si>
  <si>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</si>
  <si>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</si>
  <si>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</si>
  <si>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</si>
  <si>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</si>
  <si>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</si>
  <si>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</si>
  <si>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</si>
  <si>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</si>
  <si>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</si>
  <si>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</si>
  <si>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</si>
  <si>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</si>
  <si>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</si>
  <si>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</si>
  <si>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</si>
  <si>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</si>
  <si>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</si>
  <si>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</si>
  <si>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</si>
  <si>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</si>
  <si>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</si>
  <si>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</si>
  <si>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</si>
  <si>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</si>
  <si>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</si>
  <si>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</si>
  <si>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</si>
  <si>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</si>
  <si>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</si>
  <si>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</si>
  <si>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</si>
  <si>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</si>
  <si>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</si>
  <si>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</si>
  <si>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</si>
  <si>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</si>
  <si>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</si>
  <si>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</si>
  <si>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</si>
  <si>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</si>
  <si>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</si>
  <si>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</si>
  <si>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</si>
  <si>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</si>
  <si>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</si>
  <si>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</si>
  <si>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</si>
  <si>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</si>
  <si>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</si>
  <si>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</si>
  <si>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</si>
  <si>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</si>
  <si>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</si>
  <si>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</si>
  <si>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</si>
  <si>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</si>
  <si>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</si>
  <si>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</si>
  <si>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</si>
  <si>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</si>
  <si>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</si>
  <si>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</si>
  <si>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</si>
  <si>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</si>
  <si>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</si>
  <si>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</si>
  <si>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</si>
  <si>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</si>
  <si>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</si>
  <si>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</si>
  <si>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</si>
  <si>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</si>
  <si>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</si>
  <si>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</si>
  <si>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</si>
  <si>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</si>
  <si>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</si>
  <si>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</si>
  <si>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</si>
  <si>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</si>
  <si>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</si>
  <si>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</si>
  <si>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</si>
  <si>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</si>
  <si>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</si>
  <si>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</si>
  <si>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</si>
  <si>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</si>
  <si>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</si>
  <si>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</si>
  <si>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</si>
  <si>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</si>
  <si>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</si>
  <si>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</si>
  <si>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</si>
  <si>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</si>
  <si>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</si>
  <si>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</si>
  <si>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</si>
  <si>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</si>
  <si>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</si>
  <si>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</si>
  <si>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</si>
  <si>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</si>
  <si>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</si>
  <si>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</si>
  <si>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</si>
  <si>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</si>
  <si>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</si>
  <si>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</si>
  <si>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</si>
  <si>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</si>
  <si>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</si>
  <si>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</si>
  <si>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</si>
  <si>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</si>
  <si>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</si>
  <si>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</si>
  <si>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</si>
  <si>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</si>
  <si>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</si>
  <si>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</si>
  <si>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</si>
  <si>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</si>
  <si>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</si>
  <si>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</si>
  <si>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</si>
  <si>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</si>
  <si>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</si>
  <si>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</si>
  <si>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</si>
  <si>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</si>
  <si>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</si>
  <si>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</si>
  <si>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</si>
  <si>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</si>
  <si>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</si>
  <si>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</si>
  <si>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</si>
  <si>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</si>
  <si>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</si>
  <si>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</si>
  <si>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</si>
  <si>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</si>
  <si>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</si>
  <si>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</si>
  <si>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</si>
  <si>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</si>
  <si>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</si>
  <si>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</si>
  <si>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</si>
  <si>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</si>
  <si>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</si>
  <si>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</si>
  <si>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</si>
  <si>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</si>
  <si>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</si>
  <si>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</si>
  <si>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</si>
  <si>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</si>
  <si>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</si>
  <si>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</si>
  <si>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</si>
  <si>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</si>
  <si>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</si>
  <si>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</si>
  <si>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</si>
  <si>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</si>
  <si>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</si>
  <si>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</si>
  <si>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</si>
  <si>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</si>
  <si>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</si>
  <si>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</si>
  <si>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</si>
  <si>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</si>
  <si>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</si>
  <si>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</si>
  <si>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</si>
  <si>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</si>
  <si>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</si>
  <si>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</si>
  <si>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</si>
  <si>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</si>
  <si>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</si>
  <si>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</si>
  <si>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</si>
  <si>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</si>
  <si>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</si>
  <si>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 xml:space="preserve"> 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</si>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</sst>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1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2" fillId="26" borderId="13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49" fontId="0" fillId="0" borderId="0" xfId="0" applyNumberFormat="1"/>
    <xf numFmtId="0" fontId="2" fillId="26" borderId="17" xfId="0" applyFont="1" applyFill="1" applyBorder="1" applyAlignment="1">
      <alignment horizontal="center" wrapText="1"/>
    </xf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3" fontId="0" fillId="0" borderId="16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3" fontId="0" fillId="0" borderId="17" xfId="0" applyNumberFormat="1" applyBorder="1"/>
    <xf numFmtId="3" fontId="0" fillId="0" borderId="18" xfId="0" applyNumberFormat="1" applyBorder="1"/>
    <xf numFmtId="3" fontId="2" fillId="0" borderId="33" xfId="0" applyNumberFormat="1" applyFont="1" applyBorder="1"/>
    <xf numFmtId="0" fontId="30" fillId="0" borderId="0" xfId="0" applyFont="1"/>
    <xf numFmtId="0" fontId="4" fillId="0" borderId="35" xfId="0" applyFont="1" applyBorder="1"/>
    <xf numFmtId="3" fontId="4" fillId="0" borderId="36" xfId="0" applyNumberFormat="1" applyFont="1" applyBorder="1"/>
    <xf numFmtId="0" fontId="3" fillId="0" borderId="12" xfId="0" applyFont="1" applyFill="1" applyBorder="1"/>
    <xf numFmtId="0" fontId="2" fillId="0" borderId="17" xfId="0" applyFont="1" applyFill="1" applyBorder="1" applyAlignment="1">
      <alignment horizontal="center" wrapText="1"/>
    </xf>
    <xf numFmtId="0" fontId="0" fillId="0" borderId="0" xfId="0" applyFill="1"/>
    <xf numFmtId="0" fontId="4" fillId="0" borderId="0" xfId="0" applyFont="1"/>
    <xf numFmtId="3" fontId="32" fillId="27" borderId="12" xfId="0" applyNumberFormat="1" applyFont="1" applyFill="1" applyBorder="1" applyAlignment="1">
      <alignment horizontal="right" vertical="center"/>
    </xf>
    <xf numFmtId="3" fontId="33" fillId="28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3" applyFont="1" applyFill="1" applyBorder="1" applyAlignment="1">
      <alignment vertical="center" wrapText="1"/>
    </xf>
    <xf numFmtId="0" fontId="8" fillId="29" borderId="43" xfId="33" applyFont="1" applyFill="1" applyBorder="1" applyAlignment="1">
      <alignment vertical="center" wrapText="1"/>
    </xf>
    <xf numFmtId="0" fontId="8" fillId="29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NumberFormat="1" applyFont="1" applyBorder="1"/>
    <xf numFmtId="0" fontId="4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3" applyFont="1" applyFill="1" applyBorder="1" applyAlignment="1">
      <alignment horizontal="left"/>
    </xf>
    <xf numFmtId="0" fontId="2" fillId="0" borderId="44" xfId="0" applyFont="1" applyBorder="1"/>
    <xf numFmtId="3" fontId="8" fillId="0" borderId="39" xfId="33" applyNumberFormat="1" applyFont="1" applyBorder="1" applyAlignment="1">
      <alignment horizontal="right" wrapText="1"/>
    </xf>
    <xf numFmtId="0" fontId="8" fillId="0" borderId="35" xfId="33" applyFont="1" applyFill="1" applyBorder="1" applyAlignment="1">
      <alignment horizontal="left"/>
    </xf>
    <xf numFmtId="0" fontId="2" fillId="0" borderId="45" xfId="0" applyFont="1" applyBorder="1"/>
    <xf numFmtId="3" fontId="8" fillId="0" borderId="36" xfId="33" applyNumberFormat="1" applyFont="1" applyBorder="1" applyAlignment="1">
      <alignment horizontal="right" wrapText="1"/>
    </xf>
    <xf numFmtId="0" fontId="8" fillId="0" borderId="46" xfId="33" applyFont="1" applyFill="1" applyBorder="1" applyAlignment="1">
      <alignment horizontal="left"/>
    </xf>
    <xf numFmtId="0" fontId="2" fillId="0" borderId="47" xfId="0" applyFont="1" applyBorder="1"/>
    <xf numFmtId="3" fontId="8" fillId="0" borderId="40" xfId="33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0" fontId="2" fillId="29" borderId="12" xfId="61" applyFont="1" applyFill="1" applyBorder="1" applyAlignment="1">
      <alignment horizontal="center" wrapText="1"/>
    </xf>
    <xf numFmtId="0" fontId="2" fillId="0" borderId="12" xfId="61" applyFont="1" applyBorder="1" applyAlignment="1">
      <alignment horizontal="center" wrapText="1"/>
    </xf>
    <xf numFmtId="3" fontId="1" fillId="0" borderId="12" xfId="61" applyNumberFormat="1" applyBorder="1"/>
    <xf numFmtId="3" fontId="1" fillId="0" borderId="19" xfId="61" applyNumberFormat="1" applyBorder="1"/>
    <xf numFmtId="3" fontId="2" fillId="30" borderId="12" xfId="61" applyNumberFormat="1" applyFont="1" applyFill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9" borderId="41" xfId="33" applyNumberFormat="1" applyFont="1" applyFill="1" applyBorder="1"/>
    <xf numFmtId="0" fontId="2" fillId="29" borderId="49" xfId="0" applyFont="1" applyFill="1" applyBorder="1"/>
    <xf numFmtId="0" fontId="2" fillId="29" borderId="50" xfId="0" applyFont="1" applyFill="1" applyBorder="1"/>
    <xf numFmtId="0" fontId="0" fillId="29" borderId="41" xfId="0" applyFill="1" applyBorder="1" applyAlignment="1">
      <alignment horizontal="left"/>
    </xf>
    <xf numFmtId="0" fontId="2" fillId="29" borderId="48" xfId="0" applyFont="1" applyFill="1" applyBorder="1" applyAlignment="1">
      <alignment horizontal="center" wrapText="1"/>
    </xf>
    <xf numFmtId="0" fontId="2" fillId="29" borderId="50" xfId="0" applyFont="1" applyFill="1" applyBorder="1" applyAlignment="1">
      <alignment horizontal="center" wrapText="1"/>
    </xf>
    <xf numFmtId="3" fontId="2" fillId="29" borderId="48" xfId="0" applyNumberFormat="1" applyFont="1" applyFill="1" applyBorder="1" applyAlignment="1">
      <alignment horizontal="center"/>
    </xf>
    <xf numFmtId="3" fontId="2" fillId="29" borderId="50" xfId="0" applyNumberFormat="1" applyFont="1" applyFill="1" applyBorder="1" applyAlignment="1">
      <alignment horizontal="center"/>
    </xf>
    <xf numFmtId="0" fontId="2" fillId="29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9" borderId="41" xfId="0" applyFont="1" applyFill="1" applyBorder="1" applyAlignment="1">
      <alignment horizontal="center"/>
    </xf>
    <xf numFmtId="0" fontId="2" fillId="29" borderId="20" xfId="0" applyFont="1" applyFill="1" applyBorder="1" applyAlignment="1">
      <alignment horizontal="center"/>
    </xf>
    <xf numFmtId="0" fontId="2" fillId="29" borderId="28" xfId="0" applyFont="1" applyFill="1" applyBorder="1" applyAlignment="1">
      <alignment horizontal="center"/>
    </xf>
    <xf numFmtId="0" fontId="2" fillId="29" borderId="44" xfId="0" applyFont="1" applyFill="1" applyBorder="1" applyAlignment="1">
      <alignment horizontal="center"/>
    </xf>
    <xf numFmtId="0" fontId="8" fillId="29" borderId="39" xfId="33" applyFont="1" applyFill="1" applyBorder="1" applyAlignment="1">
      <alignment horizontal="center" vertical="center" wrapText="1"/>
    </xf>
    <xf numFmtId="0" fontId="8" fillId="29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1" xfId="0" applyFont="1" applyBorder="1"/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7C15DBD4-37C5-4EEF-97E0-96143B73B0D6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3</v>
      </c>
      <c r="B4" s="2"/>
      <c r="C4" s="2" t="s">
        <v>4</v>
      </c>
      <c r="D4" s="2"/>
      <c r="E4" s="2"/>
      <c r="F4" s="17" t="s">
        <v>107</v>
      </c>
      <c r="G4" s="2"/>
      <c r="H4" s="2"/>
    </row>
    <row r="6" spans="1:8" x14ac:dyDescent="0.2">
      <c r="B6" s="4"/>
      <c r="F6" t="s">
        <v>119</v>
      </c>
    </row>
    <row r="7" spans="1:8" x14ac:dyDescent="0.2">
      <c r="F7" s="22">
        <f>$D$15/12.15</f>
        <v>329.54732510288068</v>
      </c>
    </row>
    <row r="8" spans="1:8" x14ac:dyDescent="0.2">
      <c r="F8" s="22"/>
    </row>
    <row r="9" spans="1:8" x14ac:dyDescent="0.2">
      <c r="F9" s="4"/>
    </row>
    <row r="10" spans="1:8" x14ac:dyDescent="0.2">
      <c r="A10" s="128" t="s">
        <v>386</v>
      </c>
      <c r="B10" s="129"/>
      <c r="C10" s="129"/>
      <c r="D10" s="130"/>
      <c r="F10" s="128" t="s">
        <v>5</v>
      </c>
      <c r="G10" s="129"/>
      <c r="H10" s="130"/>
    </row>
    <row r="11" spans="1:8" x14ac:dyDescent="0.2">
      <c r="A11" s="131" t="s">
        <v>6</v>
      </c>
      <c r="B11" s="131" t="s">
        <v>7</v>
      </c>
      <c r="C11" s="131" t="s">
        <v>8</v>
      </c>
      <c r="D11" s="131" t="s">
        <v>9</v>
      </c>
      <c r="F11" s="131" t="s">
        <v>7</v>
      </c>
      <c r="G11" s="131" t="s">
        <v>8</v>
      </c>
      <c r="H11" s="131" t="s">
        <v>9</v>
      </c>
    </row>
    <row r="12" spans="1:8" x14ac:dyDescent="0.2">
      <c r="A12" s="132" t="s">
        <v>10</v>
      </c>
      <c r="B12" s="133">
        <v>300</v>
      </c>
      <c r="C12" s="133">
        <v>283</v>
      </c>
      <c r="D12" s="133">
        <v>583</v>
      </c>
      <c r="F12" s="133">
        <v>6</v>
      </c>
      <c r="G12" s="133">
        <v>13</v>
      </c>
      <c r="H12" s="133">
        <v>19</v>
      </c>
    </row>
    <row r="13" spans="1:8" x14ac:dyDescent="0.2">
      <c r="A13" s="132" t="s">
        <v>11</v>
      </c>
      <c r="B13" s="132">
        <v>1380</v>
      </c>
      <c r="C13" s="132">
        <v>1342</v>
      </c>
      <c r="D13" s="133">
        <v>2722</v>
      </c>
      <c r="F13" s="132">
        <v>67</v>
      </c>
      <c r="G13" s="132">
        <v>62</v>
      </c>
      <c r="H13" s="132">
        <v>129</v>
      </c>
    </row>
    <row r="14" spans="1:8" x14ac:dyDescent="0.2">
      <c r="A14" s="132" t="s">
        <v>12</v>
      </c>
      <c r="B14" s="132">
        <v>339</v>
      </c>
      <c r="C14" s="132">
        <v>360</v>
      </c>
      <c r="D14" s="133">
        <v>699</v>
      </c>
      <c r="F14" s="132">
        <v>2</v>
      </c>
      <c r="G14" s="132">
        <v>4</v>
      </c>
      <c r="H14" s="132">
        <v>6</v>
      </c>
    </row>
    <row r="15" spans="1:8" x14ac:dyDescent="0.2">
      <c r="A15" s="132" t="s">
        <v>13</v>
      </c>
      <c r="B15" s="133">
        <v>2019</v>
      </c>
      <c r="C15" s="133">
        <v>1985</v>
      </c>
      <c r="D15" s="133">
        <v>4004</v>
      </c>
      <c r="F15" s="133">
        <v>75</v>
      </c>
      <c r="G15" s="133">
        <v>79</v>
      </c>
      <c r="H15" s="133">
        <v>154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28" t="s">
        <v>387</v>
      </c>
      <c r="B19" s="129"/>
      <c r="C19" s="129"/>
      <c r="D19" s="130"/>
      <c r="E19" s="3"/>
    </row>
    <row r="20" spans="1:8" x14ac:dyDescent="0.2">
      <c r="A20" s="134"/>
      <c r="B20" s="131" t="s">
        <v>7</v>
      </c>
      <c r="C20" s="131" t="s">
        <v>8</v>
      </c>
      <c r="D20" s="131" t="s">
        <v>9</v>
      </c>
      <c r="E20" s="3"/>
    </row>
    <row r="21" spans="1:8" x14ac:dyDescent="0.2">
      <c r="A21" s="132" t="s">
        <v>388</v>
      </c>
      <c r="B21" s="133">
        <v>2033</v>
      </c>
      <c r="C21" s="133">
        <v>1982</v>
      </c>
      <c r="D21" s="133">
        <v>4015</v>
      </c>
      <c r="E21" s="3"/>
    </row>
    <row r="22" spans="1:8" x14ac:dyDescent="0.2">
      <c r="A22" s="132" t="s">
        <v>14</v>
      </c>
      <c r="B22" s="133">
        <v>10</v>
      </c>
      <c r="C22" s="133">
        <v>22</v>
      </c>
      <c r="D22" s="133">
        <v>32</v>
      </c>
      <c r="E22" s="3"/>
    </row>
    <row r="23" spans="1:8" x14ac:dyDescent="0.2">
      <c r="A23" s="132" t="s">
        <v>15</v>
      </c>
      <c r="B23" s="133">
        <v>12</v>
      </c>
      <c r="C23" s="133">
        <v>8</v>
      </c>
      <c r="D23" s="133">
        <v>20</v>
      </c>
      <c r="E23" s="3"/>
    </row>
    <row r="24" spans="1:8" x14ac:dyDescent="0.2">
      <c r="A24" s="132" t="s">
        <v>16</v>
      </c>
      <c r="B24" s="133">
        <v>54</v>
      </c>
      <c r="C24" s="133">
        <v>64</v>
      </c>
      <c r="D24" s="133">
        <v>118</v>
      </c>
      <c r="E24" s="3"/>
    </row>
    <row r="25" spans="1:8" x14ac:dyDescent="0.2">
      <c r="A25" s="132" t="s">
        <v>17</v>
      </c>
      <c r="B25" s="133">
        <v>66</v>
      </c>
      <c r="C25" s="133">
        <v>75</v>
      </c>
      <c r="D25" s="133">
        <v>141</v>
      </c>
      <c r="E25" s="3"/>
    </row>
    <row r="26" spans="1:8" ht="12.75" customHeight="1" x14ac:dyDescent="0.2">
      <c r="A26" s="174" t="s">
        <v>399</v>
      </c>
      <c r="B26" s="133">
        <v>2019</v>
      </c>
      <c r="C26" s="133">
        <v>1985</v>
      </c>
      <c r="D26" s="133">
        <v>4004</v>
      </c>
      <c r="E26" s="3"/>
    </row>
    <row r="27" spans="1:8" x14ac:dyDescent="0.2">
      <c r="A27" s="132" t="s">
        <v>5</v>
      </c>
      <c r="B27" s="133">
        <v>75</v>
      </c>
      <c r="C27" s="133">
        <v>79</v>
      </c>
      <c r="D27" s="133">
        <v>154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371</v>
      </c>
      <c r="B29" s="10" t="s">
        <v>385</v>
      </c>
      <c r="C29" s="10"/>
      <c r="D29" s="10"/>
      <c r="E29" s="3"/>
    </row>
    <row r="30" spans="1:8" x14ac:dyDescent="0.2">
      <c r="B30" s="3"/>
      <c r="C30" s="3"/>
      <c r="D30" s="3"/>
      <c r="E30" s="3"/>
      <c r="F30" s="3"/>
      <c r="G30" s="3"/>
      <c r="H30" s="3"/>
    </row>
    <row r="31" spans="1:8" x14ac:dyDescent="0.2">
      <c r="A31" s="7" t="s">
        <v>105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3" t="s">
        <v>0</v>
      </c>
      <c r="B1" s="173"/>
      <c r="C1" s="173"/>
    </row>
    <row r="3" spans="1:3" customFormat="1" x14ac:dyDescent="0.2">
      <c r="A3" s="167" t="s">
        <v>396</v>
      </c>
      <c r="B3" s="167"/>
      <c r="C3" s="167"/>
    </row>
    <row r="4" spans="1:3" customFormat="1" x14ac:dyDescent="0.2">
      <c r="A4" s="156" t="s">
        <v>373</v>
      </c>
      <c r="B4" s="156" t="s">
        <v>374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101">
        <v>0</v>
      </c>
      <c r="B6" s="101">
        <v>0</v>
      </c>
      <c r="C6" s="102">
        <v>0</v>
      </c>
    </row>
    <row r="7" spans="1:3" customFormat="1" ht="12.75" customHeight="1" x14ac:dyDescent="0.2"/>
    <row r="8" spans="1:3" customFormat="1" ht="12.75" customHeight="1" x14ac:dyDescent="0.2">
      <c r="A8" s="7" t="s">
        <v>375</v>
      </c>
      <c r="B8" s="7"/>
      <c r="C8" s="7"/>
    </row>
    <row r="9" spans="1:3" customFormat="1" ht="12.75" customHeight="1" x14ac:dyDescent="0.2">
      <c r="A9" s="98" t="s">
        <v>376</v>
      </c>
      <c r="B9" s="98"/>
      <c r="C9" s="98"/>
    </row>
    <row r="10" spans="1:3" customFormat="1" ht="12.75" customHeight="1" x14ac:dyDescent="0.2">
      <c r="A10" s="105"/>
      <c r="B10" s="105"/>
      <c r="C10" s="105"/>
    </row>
    <row r="11" spans="1:3" customFormat="1" ht="12.75" customHeight="1" x14ac:dyDescent="0.2">
      <c r="A11" s="106"/>
      <c r="B11" s="106"/>
      <c r="C11" s="106"/>
    </row>
    <row r="12" spans="1:3" customFormat="1" ht="12.75" customHeight="1" x14ac:dyDescent="0.2">
      <c r="A12" s="103"/>
      <c r="B12" s="103"/>
      <c r="C12" s="103"/>
    </row>
    <row r="13" spans="1:3" customFormat="1" ht="12.75" customHeight="1" thickBot="1" x14ac:dyDescent="0.25">
      <c r="A13" s="168" t="s">
        <v>397</v>
      </c>
      <c r="B13" s="169"/>
      <c r="C13" s="170"/>
    </row>
    <row r="14" spans="1:3" customFormat="1" ht="25.5" customHeight="1" thickTop="1" x14ac:dyDescent="0.2">
      <c r="A14" s="171" t="s">
        <v>366</v>
      </c>
      <c r="B14" s="107"/>
      <c r="C14" s="108"/>
    </row>
    <row r="15" spans="1:3" customFormat="1" ht="26.25" customHeight="1" x14ac:dyDescent="0.2">
      <c r="A15" s="172"/>
      <c r="B15" s="109" t="s">
        <v>113</v>
      </c>
      <c r="C15" s="109" t="s">
        <v>114</v>
      </c>
    </row>
    <row r="16" spans="1:3" customFormat="1" x14ac:dyDescent="0.2">
      <c r="A16" s="110"/>
      <c r="B16" s="111"/>
      <c r="C16" s="112"/>
    </row>
    <row r="17" spans="1:3" customFormat="1" x14ac:dyDescent="0.2">
      <c r="A17" s="93" t="s">
        <v>364</v>
      </c>
      <c r="B17" s="113">
        <v>0</v>
      </c>
      <c r="C17" s="94">
        <v>0</v>
      </c>
    </row>
    <row r="18" spans="1:3" customFormat="1" x14ac:dyDescent="0.2">
      <c r="A18" s="114" t="s">
        <v>377</v>
      </c>
      <c r="B18" s="113">
        <v>540</v>
      </c>
      <c r="C18" s="94">
        <v>2263865</v>
      </c>
    </row>
    <row r="19" spans="1:3" customFormat="1" x14ac:dyDescent="0.2">
      <c r="A19" s="114" t="s">
        <v>378</v>
      </c>
      <c r="B19" s="113">
        <v>320</v>
      </c>
      <c r="C19" s="94">
        <v>3991332</v>
      </c>
    </row>
    <row r="20" spans="1:3" customFormat="1" x14ac:dyDescent="0.2">
      <c r="A20" s="114" t="s">
        <v>379</v>
      </c>
      <c r="B20" s="113">
        <v>1119</v>
      </c>
      <c r="C20" s="94">
        <v>23237483</v>
      </c>
    </row>
    <row r="21" spans="1:3" customFormat="1" x14ac:dyDescent="0.2">
      <c r="A21" s="114" t="s">
        <v>380</v>
      </c>
      <c r="B21" s="113">
        <v>816</v>
      </c>
      <c r="C21" s="94">
        <v>27640936</v>
      </c>
    </row>
    <row r="22" spans="1:3" customFormat="1" x14ac:dyDescent="0.2">
      <c r="A22" s="114" t="s">
        <v>381</v>
      </c>
      <c r="B22" s="113">
        <v>62</v>
      </c>
      <c r="C22" s="94">
        <v>3937212</v>
      </c>
    </row>
    <row r="23" spans="1:3" customFormat="1" x14ac:dyDescent="0.2">
      <c r="A23" s="114" t="s">
        <v>365</v>
      </c>
      <c r="B23" s="113">
        <v>47</v>
      </c>
      <c r="C23" s="94">
        <v>4272953</v>
      </c>
    </row>
    <row r="24" spans="1:3" customFormat="1" x14ac:dyDescent="0.2">
      <c r="A24" s="114" t="s">
        <v>382</v>
      </c>
      <c r="B24" s="113">
        <v>23</v>
      </c>
      <c r="C24" s="94">
        <v>6320814</v>
      </c>
    </row>
    <row r="25" spans="1:3" customFormat="1" x14ac:dyDescent="0.2">
      <c r="A25" s="114"/>
      <c r="B25" s="113"/>
      <c r="C25" s="113"/>
    </row>
    <row r="26" spans="1:3" customFormat="1" x14ac:dyDescent="0.2">
      <c r="A26" s="115" t="s">
        <v>18</v>
      </c>
      <c r="B26" s="116">
        <v>2927</v>
      </c>
      <c r="C26" s="116">
        <v>71664595</v>
      </c>
    </row>
    <row r="27" spans="1:3" customFormat="1" x14ac:dyDescent="0.2">
      <c r="A27" s="117" t="s">
        <v>398</v>
      </c>
      <c r="B27" s="118"/>
      <c r="C27" s="119">
        <v>4015</v>
      </c>
    </row>
    <row r="28" spans="1:3" customFormat="1" x14ac:dyDescent="0.2">
      <c r="A28" s="120" t="s">
        <v>115</v>
      </c>
      <c r="B28" s="121"/>
      <c r="C28" s="122">
        <v>24483.975059788179</v>
      </c>
    </row>
    <row r="29" spans="1:3" customFormat="1" x14ac:dyDescent="0.2">
      <c r="A29" s="123" t="s">
        <v>116</v>
      </c>
      <c r="B29" s="124"/>
      <c r="C29" s="125">
        <v>17849.214196762143</v>
      </c>
    </row>
    <row r="30" spans="1:3" customFormat="1" x14ac:dyDescent="0.2"/>
    <row r="31" spans="1:3" s="98" customFormat="1" ht="11.25" x14ac:dyDescent="0.2">
      <c r="A31" s="104" t="s">
        <v>383</v>
      </c>
      <c r="B31" s="104"/>
      <c r="C31" s="104"/>
    </row>
    <row r="32" spans="1:3" s="98" customFormat="1" ht="11.25" x14ac:dyDescent="0.2">
      <c r="A32" s="105" t="s">
        <v>367</v>
      </c>
      <c r="B32" s="105"/>
      <c r="C32" s="105"/>
    </row>
    <row r="33" spans="1:6" s="98" customFormat="1" x14ac:dyDescent="0.2">
      <c r="A33" s="126"/>
      <c r="B33" s="127"/>
      <c r="C33" s="127"/>
    </row>
    <row r="34" spans="1:6" s="98" customFormat="1" x14ac:dyDescent="0.2">
      <c r="A34" s="126"/>
      <c r="B34" s="127"/>
      <c r="C34" s="127"/>
    </row>
    <row r="35" spans="1:6" s="98" customFormat="1" x14ac:dyDescent="0.2">
      <c r="A35" s="126"/>
      <c r="B35" s="105"/>
      <c r="C35" s="105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topLeftCell="A52"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BROGLIANO</v>
      </c>
      <c r="B1" s="18" t="s">
        <v>389</v>
      </c>
      <c r="C1" s="18" t="s">
        <v>363</v>
      </c>
    </row>
    <row r="2" spans="1:3" s="97" customFormat="1" ht="15.75" x14ac:dyDescent="0.25">
      <c r="A2" s="95"/>
      <c r="B2" s="96"/>
      <c r="C2" s="96"/>
    </row>
    <row r="3" spans="1:3" x14ac:dyDescent="0.2">
      <c r="A3" s="9" t="s">
        <v>22</v>
      </c>
      <c r="B3" s="99">
        <v>20</v>
      </c>
      <c r="C3" s="99">
        <v>0</v>
      </c>
    </row>
    <row r="4" spans="1:3" x14ac:dyDescent="0.2">
      <c r="A4" s="9" t="s">
        <v>23</v>
      </c>
      <c r="B4" s="99">
        <v>0</v>
      </c>
      <c r="C4" s="99">
        <v>0</v>
      </c>
    </row>
    <row r="5" spans="1:3" x14ac:dyDescent="0.2">
      <c r="A5" s="9" t="s">
        <v>24</v>
      </c>
      <c r="B5" s="99">
        <v>0</v>
      </c>
      <c r="C5" s="99">
        <v>0</v>
      </c>
    </row>
    <row r="6" spans="1:3" x14ac:dyDescent="0.2">
      <c r="A6" s="9" t="s">
        <v>108</v>
      </c>
      <c r="B6" s="99">
        <v>0</v>
      </c>
      <c r="C6" s="99">
        <v>0</v>
      </c>
    </row>
    <row r="7" spans="1:3" x14ac:dyDescent="0.2">
      <c r="A7" s="9" t="s">
        <v>109</v>
      </c>
      <c r="B7" s="99">
        <v>0</v>
      </c>
      <c r="C7" s="99">
        <v>0</v>
      </c>
    </row>
    <row r="8" spans="1:3" x14ac:dyDescent="0.2">
      <c r="A8" s="9" t="s">
        <v>25</v>
      </c>
      <c r="B8" s="99">
        <v>0</v>
      </c>
      <c r="C8" s="99">
        <v>0</v>
      </c>
    </row>
    <row r="9" spans="1:3" x14ac:dyDescent="0.2">
      <c r="A9" s="9" t="s">
        <v>368</v>
      </c>
      <c r="B9" s="99">
        <v>0</v>
      </c>
      <c r="C9" s="99">
        <v>0</v>
      </c>
    </row>
    <row r="10" spans="1:3" x14ac:dyDescent="0.2">
      <c r="A10" s="9" t="s">
        <v>26</v>
      </c>
      <c r="B10" s="99">
        <v>3</v>
      </c>
      <c r="C10" s="99">
        <v>2</v>
      </c>
    </row>
    <row r="11" spans="1:3" x14ac:dyDescent="0.2">
      <c r="A11" s="9" t="s">
        <v>27</v>
      </c>
      <c r="B11" s="99">
        <v>0</v>
      </c>
      <c r="C11" s="99">
        <v>0</v>
      </c>
    </row>
    <row r="12" spans="1:3" x14ac:dyDescent="0.2">
      <c r="A12" s="9" t="s">
        <v>28</v>
      </c>
      <c r="B12" s="99">
        <v>0</v>
      </c>
      <c r="C12" s="99">
        <v>0</v>
      </c>
    </row>
    <row r="13" spans="1:3" x14ac:dyDescent="0.2">
      <c r="A13" s="9" t="s">
        <v>29</v>
      </c>
      <c r="B13" s="99">
        <v>1</v>
      </c>
      <c r="C13" s="99">
        <v>1</v>
      </c>
    </row>
    <row r="14" spans="1:3" x14ac:dyDescent="0.2">
      <c r="A14" s="9" t="s">
        <v>30</v>
      </c>
      <c r="B14" s="99">
        <v>5</v>
      </c>
      <c r="C14" s="99">
        <v>0</v>
      </c>
    </row>
    <row r="15" spans="1:3" x14ac:dyDescent="0.2">
      <c r="A15" s="9" t="s">
        <v>31</v>
      </c>
      <c r="B15" s="99">
        <v>3</v>
      </c>
      <c r="C15" s="99">
        <v>1</v>
      </c>
    </row>
    <row r="16" spans="1:3" x14ac:dyDescent="0.2">
      <c r="A16" s="9" t="s">
        <v>32</v>
      </c>
      <c r="B16" s="99">
        <v>2</v>
      </c>
      <c r="C16" s="99">
        <v>2</v>
      </c>
    </row>
    <row r="17" spans="1:3" x14ac:dyDescent="0.2">
      <c r="A17" s="9" t="s">
        <v>33</v>
      </c>
      <c r="B17" s="99">
        <v>0</v>
      </c>
      <c r="C17" s="99">
        <v>0</v>
      </c>
    </row>
    <row r="18" spans="1:3" x14ac:dyDescent="0.2">
      <c r="A18" s="9" t="s">
        <v>34</v>
      </c>
      <c r="B18" s="99">
        <v>1</v>
      </c>
      <c r="C18" s="99">
        <v>1</v>
      </c>
    </row>
    <row r="19" spans="1:3" x14ac:dyDescent="0.2">
      <c r="A19" s="9" t="s">
        <v>35</v>
      </c>
      <c r="B19" s="99">
        <v>0</v>
      </c>
      <c r="C19" s="99">
        <v>0</v>
      </c>
    </row>
    <row r="20" spans="1:3" x14ac:dyDescent="0.2">
      <c r="A20" s="9" t="s">
        <v>36</v>
      </c>
      <c r="B20" s="99">
        <v>1</v>
      </c>
      <c r="C20" s="99">
        <v>1</v>
      </c>
    </row>
    <row r="21" spans="1:3" x14ac:dyDescent="0.2">
      <c r="A21" s="9" t="s">
        <v>37</v>
      </c>
      <c r="B21" s="99">
        <v>0</v>
      </c>
      <c r="C21" s="99">
        <v>0</v>
      </c>
    </row>
    <row r="22" spans="1:3" x14ac:dyDescent="0.2">
      <c r="A22" s="9" t="s">
        <v>38</v>
      </c>
      <c r="B22" s="99">
        <v>3</v>
      </c>
      <c r="C22" s="99">
        <v>1</v>
      </c>
    </row>
    <row r="23" spans="1:3" x14ac:dyDescent="0.2">
      <c r="A23" s="9" t="s">
        <v>39</v>
      </c>
      <c r="B23" s="99">
        <v>0</v>
      </c>
      <c r="C23" s="99">
        <v>0</v>
      </c>
    </row>
    <row r="24" spans="1:3" x14ac:dyDescent="0.2">
      <c r="A24" s="9" t="s">
        <v>40</v>
      </c>
      <c r="B24" s="99">
        <v>0</v>
      </c>
      <c r="C24" s="99">
        <v>0</v>
      </c>
    </row>
    <row r="25" spans="1:3" x14ac:dyDescent="0.2">
      <c r="A25" s="9" t="s">
        <v>41</v>
      </c>
      <c r="B25" s="99">
        <v>11</v>
      </c>
      <c r="C25" s="99">
        <v>7</v>
      </c>
    </row>
    <row r="26" spans="1:3" x14ac:dyDescent="0.2">
      <c r="A26" s="9" t="s">
        <v>42</v>
      </c>
      <c r="B26" s="99">
        <v>0</v>
      </c>
      <c r="C26" s="99">
        <v>0</v>
      </c>
    </row>
    <row r="27" spans="1:3" x14ac:dyDescent="0.2">
      <c r="A27" s="9" t="s">
        <v>43</v>
      </c>
      <c r="B27" s="99">
        <v>2</v>
      </c>
      <c r="C27" s="99">
        <v>2</v>
      </c>
    </row>
    <row r="28" spans="1:3" x14ac:dyDescent="0.2">
      <c r="A28" s="9" t="s">
        <v>44</v>
      </c>
      <c r="B28" s="99">
        <v>0</v>
      </c>
      <c r="C28" s="99">
        <v>0</v>
      </c>
    </row>
    <row r="29" spans="1:3" x14ac:dyDescent="0.2">
      <c r="A29" s="9" t="s">
        <v>45</v>
      </c>
      <c r="B29" s="99">
        <v>0</v>
      </c>
      <c r="C29" s="99">
        <v>0</v>
      </c>
    </row>
    <row r="30" spans="1:3" x14ac:dyDescent="0.2">
      <c r="A30" s="9" t="s">
        <v>46</v>
      </c>
      <c r="B30" s="99">
        <v>0</v>
      </c>
      <c r="C30" s="99">
        <v>0</v>
      </c>
    </row>
    <row r="31" spans="1:3" x14ac:dyDescent="0.2">
      <c r="A31" s="9" t="s">
        <v>47</v>
      </c>
      <c r="B31" s="99">
        <v>0</v>
      </c>
      <c r="C31" s="99">
        <v>0</v>
      </c>
    </row>
    <row r="32" spans="1:3" x14ac:dyDescent="0.2">
      <c r="A32" s="9" t="s">
        <v>48</v>
      </c>
      <c r="B32" s="99">
        <v>4</v>
      </c>
      <c r="C32" s="99">
        <v>3</v>
      </c>
    </row>
    <row r="33" spans="1:3" x14ac:dyDescent="0.2">
      <c r="A33" s="9" t="s">
        <v>49</v>
      </c>
      <c r="B33" s="99">
        <v>3</v>
      </c>
      <c r="C33" s="99">
        <v>2</v>
      </c>
    </row>
    <row r="34" spans="1:3" x14ac:dyDescent="0.2">
      <c r="A34" s="9" t="s">
        <v>50</v>
      </c>
      <c r="B34" s="99">
        <v>0</v>
      </c>
      <c r="C34" s="99">
        <v>0</v>
      </c>
    </row>
    <row r="35" spans="1:3" x14ac:dyDescent="0.2">
      <c r="A35" s="9" t="s">
        <v>51</v>
      </c>
      <c r="B35" s="99">
        <v>0</v>
      </c>
      <c r="C35" s="99">
        <v>0</v>
      </c>
    </row>
    <row r="36" spans="1:3" x14ac:dyDescent="0.2">
      <c r="A36" s="9" t="s">
        <v>52</v>
      </c>
      <c r="B36" s="99">
        <v>0</v>
      </c>
      <c r="C36" s="99">
        <v>0</v>
      </c>
    </row>
    <row r="37" spans="1:3" x14ac:dyDescent="0.2">
      <c r="A37" s="9" t="s">
        <v>53</v>
      </c>
      <c r="B37" s="99">
        <v>0</v>
      </c>
      <c r="C37" s="99">
        <v>0</v>
      </c>
    </row>
    <row r="38" spans="1:3" x14ac:dyDescent="0.2">
      <c r="A38" s="9" t="s">
        <v>54</v>
      </c>
      <c r="B38" s="99">
        <v>0</v>
      </c>
      <c r="C38" s="99">
        <v>0</v>
      </c>
    </row>
    <row r="39" spans="1:3" x14ac:dyDescent="0.2">
      <c r="A39" s="9" t="s">
        <v>55</v>
      </c>
      <c r="B39" s="99">
        <v>8</v>
      </c>
      <c r="C39" s="99">
        <v>7</v>
      </c>
    </row>
    <row r="40" spans="1:3" x14ac:dyDescent="0.2">
      <c r="A40" s="9" t="s">
        <v>56</v>
      </c>
      <c r="B40" s="99">
        <v>2</v>
      </c>
      <c r="C40" s="99">
        <v>2</v>
      </c>
    </row>
    <row r="41" spans="1:3" x14ac:dyDescent="0.2">
      <c r="A41" s="9" t="s">
        <v>57</v>
      </c>
      <c r="B41" s="99">
        <v>47</v>
      </c>
      <c r="C41" s="99">
        <v>46</v>
      </c>
    </row>
    <row r="42" spans="1:3" x14ac:dyDescent="0.2">
      <c r="A42" s="9" t="s">
        <v>58</v>
      </c>
      <c r="B42" s="99">
        <v>5</v>
      </c>
      <c r="C42" s="99">
        <v>4</v>
      </c>
    </row>
    <row r="43" spans="1:3" x14ac:dyDescent="0.2">
      <c r="A43" s="9" t="s">
        <v>59</v>
      </c>
      <c r="B43" s="99">
        <v>18</v>
      </c>
      <c r="C43" s="99">
        <v>0</v>
      </c>
    </row>
    <row r="44" spans="1:3" x14ac:dyDescent="0.2">
      <c r="A44" s="9" t="s">
        <v>60</v>
      </c>
      <c r="B44" s="99">
        <v>16</v>
      </c>
      <c r="C44" s="99">
        <v>0</v>
      </c>
    </row>
    <row r="45" spans="1:3" x14ac:dyDescent="0.2">
      <c r="A45" s="9" t="s">
        <v>61</v>
      </c>
      <c r="B45" s="99">
        <v>2</v>
      </c>
      <c r="C45" s="99">
        <v>2</v>
      </c>
    </row>
    <row r="46" spans="1:3" x14ac:dyDescent="0.2">
      <c r="A46" s="9" t="s">
        <v>62</v>
      </c>
      <c r="B46" s="99">
        <v>0</v>
      </c>
      <c r="C46" s="99">
        <v>0</v>
      </c>
    </row>
    <row r="47" spans="1:3" x14ac:dyDescent="0.2">
      <c r="A47" s="9" t="s">
        <v>63</v>
      </c>
      <c r="B47" s="99">
        <v>0</v>
      </c>
      <c r="C47" s="99">
        <v>0</v>
      </c>
    </row>
    <row r="48" spans="1:3" x14ac:dyDescent="0.2">
      <c r="A48" s="9" t="s">
        <v>64</v>
      </c>
      <c r="B48" s="99">
        <v>0</v>
      </c>
      <c r="C48" s="99">
        <v>0</v>
      </c>
    </row>
    <row r="49" spans="1:3" x14ac:dyDescent="0.2">
      <c r="A49" s="9" t="s">
        <v>65</v>
      </c>
      <c r="B49" s="99">
        <v>0</v>
      </c>
      <c r="C49" s="99">
        <v>0</v>
      </c>
    </row>
    <row r="50" spans="1:3" x14ac:dyDescent="0.2">
      <c r="A50" s="9" t="s">
        <v>66</v>
      </c>
      <c r="B50" s="99">
        <v>0</v>
      </c>
      <c r="C50" s="99">
        <v>0</v>
      </c>
    </row>
    <row r="51" spans="1:3" x14ac:dyDescent="0.2">
      <c r="A51" s="9" t="s">
        <v>67</v>
      </c>
      <c r="B51" s="99">
        <v>12</v>
      </c>
      <c r="C51" s="99">
        <v>3</v>
      </c>
    </row>
    <row r="52" spans="1:3" x14ac:dyDescent="0.2">
      <c r="A52" s="9" t="s">
        <v>68</v>
      </c>
      <c r="B52" s="99">
        <v>0</v>
      </c>
      <c r="C52" s="99">
        <v>0</v>
      </c>
    </row>
    <row r="53" spans="1:3" x14ac:dyDescent="0.2">
      <c r="A53" s="9" t="s">
        <v>69</v>
      </c>
      <c r="B53" s="99">
        <v>0</v>
      </c>
      <c r="C53" s="99">
        <v>0</v>
      </c>
    </row>
    <row r="54" spans="1:3" x14ac:dyDescent="0.2">
      <c r="A54" s="9" t="s">
        <v>70</v>
      </c>
      <c r="B54" s="99">
        <v>0</v>
      </c>
      <c r="C54" s="99">
        <v>0</v>
      </c>
    </row>
    <row r="55" spans="1:3" x14ac:dyDescent="0.2">
      <c r="A55" s="9" t="s">
        <v>71</v>
      </c>
      <c r="B55" s="99">
        <v>0</v>
      </c>
      <c r="C55" s="99">
        <v>0</v>
      </c>
    </row>
    <row r="56" spans="1:3" x14ac:dyDescent="0.2">
      <c r="A56" s="9" t="s">
        <v>72</v>
      </c>
      <c r="B56" s="99">
        <v>0</v>
      </c>
      <c r="C56" s="99">
        <v>0</v>
      </c>
    </row>
    <row r="57" spans="1:3" x14ac:dyDescent="0.2">
      <c r="A57" s="9" t="s">
        <v>73</v>
      </c>
      <c r="B57" s="99">
        <v>5</v>
      </c>
      <c r="C57" s="99">
        <v>2</v>
      </c>
    </row>
    <row r="58" spans="1:3" x14ac:dyDescent="0.2">
      <c r="A58" s="9" t="s">
        <v>74</v>
      </c>
      <c r="B58" s="99">
        <v>0</v>
      </c>
      <c r="C58" s="99">
        <v>0</v>
      </c>
    </row>
    <row r="59" spans="1:3" x14ac:dyDescent="0.2">
      <c r="A59" s="9" t="s">
        <v>75</v>
      </c>
      <c r="B59" s="99">
        <v>0</v>
      </c>
      <c r="C59" s="99">
        <v>0</v>
      </c>
    </row>
    <row r="60" spans="1:3" x14ac:dyDescent="0.2">
      <c r="A60" s="9" t="s">
        <v>76</v>
      </c>
      <c r="B60" s="99">
        <v>4</v>
      </c>
      <c r="C60" s="99">
        <v>0</v>
      </c>
    </row>
    <row r="61" spans="1:3" x14ac:dyDescent="0.2">
      <c r="A61" s="9" t="s">
        <v>77</v>
      </c>
      <c r="B61" s="99">
        <v>11</v>
      </c>
      <c r="C61" s="99">
        <v>0</v>
      </c>
    </row>
    <row r="62" spans="1:3" x14ac:dyDescent="0.2">
      <c r="A62" s="9" t="s">
        <v>78</v>
      </c>
      <c r="B62" s="99">
        <v>0</v>
      </c>
      <c r="C62" s="99">
        <v>0</v>
      </c>
    </row>
    <row r="63" spans="1:3" x14ac:dyDescent="0.2">
      <c r="A63" s="9" t="s">
        <v>79</v>
      </c>
      <c r="B63" s="99">
        <v>2</v>
      </c>
      <c r="C63" s="99">
        <v>0</v>
      </c>
    </row>
    <row r="64" spans="1:3" x14ac:dyDescent="0.2">
      <c r="A64" s="9" t="s">
        <v>80</v>
      </c>
      <c r="B64" s="99">
        <v>1</v>
      </c>
      <c r="C64" s="99">
        <v>0</v>
      </c>
    </row>
    <row r="65" spans="1:3" x14ac:dyDescent="0.2">
      <c r="A65" s="9" t="s">
        <v>81</v>
      </c>
      <c r="B65" s="99">
        <v>0</v>
      </c>
      <c r="C65" s="99">
        <v>0</v>
      </c>
    </row>
    <row r="66" spans="1:3" x14ac:dyDescent="0.2">
      <c r="A66" s="9" t="s">
        <v>82</v>
      </c>
      <c r="B66" s="99">
        <v>2</v>
      </c>
      <c r="C66" s="99">
        <v>0</v>
      </c>
    </row>
    <row r="67" spans="1:3" x14ac:dyDescent="0.2">
      <c r="A67" s="9" t="s">
        <v>83</v>
      </c>
      <c r="B67" s="99">
        <v>2</v>
      </c>
      <c r="C67" s="99">
        <v>1</v>
      </c>
    </row>
    <row r="68" spans="1:3" x14ac:dyDescent="0.2">
      <c r="A68" s="9" t="s">
        <v>84</v>
      </c>
      <c r="B68" s="99">
        <v>0</v>
      </c>
      <c r="C68" s="99">
        <v>0</v>
      </c>
    </row>
    <row r="69" spans="1:3" x14ac:dyDescent="0.2">
      <c r="A69" s="9" t="s">
        <v>85</v>
      </c>
      <c r="B69" s="99">
        <v>0</v>
      </c>
      <c r="C69" s="99">
        <v>0</v>
      </c>
    </row>
    <row r="70" spans="1:3" x14ac:dyDescent="0.2">
      <c r="A70" s="9" t="s">
        <v>86</v>
      </c>
      <c r="B70" s="99">
        <v>0</v>
      </c>
      <c r="C70" s="99">
        <v>0</v>
      </c>
    </row>
    <row r="71" spans="1:3" x14ac:dyDescent="0.2">
      <c r="A71" s="9" t="s">
        <v>87</v>
      </c>
      <c r="B71" s="99">
        <v>0</v>
      </c>
      <c r="C71" s="99">
        <v>0</v>
      </c>
    </row>
    <row r="72" spans="1:3" x14ac:dyDescent="0.2">
      <c r="A72" s="9" t="s">
        <v>88</v>
      </c>
      <c r="B72" s="99">
        <v>0</v>
      </c>
      <c r="C72" s="99">
        <v>0</v>
      </c>
    </row>
    <row r="73" spans="1:3" x14ac:dyDescent="0.2">
      <c r="A73" s="9" t="s">
        <v>89</v>
      </c>
      <c r="B73" s="99">
        <v>2</v>
      </c>
      <c r="C73" s="99">
        <v>1</v>
      </c>
    </row>
    <row r="74" spans="1:3" x14ac:dyDescent="0.2">
      <c r="A74" s="9" t="s">
        <v>90</v>
      </c>
      <c r="B74" s="99">
        <v>4</v>
      </c>
      <c r="C74" s="99">
        <v>2</v>
      </c>
    </row>
    <row r="75" spans="1:3" x14ac:dyDescent="0.2">
      <c r="A75" s="9" t="s">
        <v>91</v>
      </c>
      <c r="B75" s="99">
        <v>0</v>
      </c>
      <c r="C75" s="99">
        <v>0</v>
      </c>
    </row>
    <row r="76" spans="1:3" x14ac:dyDescent="0.2">
      <c r="A76" s="9" t="s">
        <v>92</v>
      </c>
      <c r="B76" s="99">
        <v>0</v>
      </c>
      <c r="C76" s="99">
        <v>0</v>
      </c>
    </row>
    <row r="77" spans="1:3" x14ac:dyDescent="0.2">
      <c r="A77" s="9" t="s">
        <v>93</v>
      </c>
      <c r="B77" s="99">
        <v>1</v>
      </c>
      <c r="C77" s="99">
        <v>0</v>
      </c>
    </row>
    <row r="78" spans="1:3" x14ac:dyDescent="0.2">
      <c r="A78" s="9" t="s">
        <v>94</v>
      </c>
      <c r="B78" s="99">
        <v>0</v>
      </c>
      <c r="C78" s="99">
        <v>0</v>
      </c>
    </row>
    <row r="79" spans="1:3" x14ac:dyDescent="0.2">
      <c r="A79" s="9" t="s">
        <v>95</v>
      </c>
      <c r="B79" s="99">
        <v>1</v>
      </c>
      <c r="C79" s="99">
        <v>0</v>
      </c>
    </row>
    <row r="80" spans="1:3" x14ac:dyDescent="0.2">
      <c r="A80" s="9" t="s">
        <v>96</v>
      </c>
      <c r="B80" s="99">
        <v>0</v>
      </c>
      <c r="C80" s="99">
        <v>0</v>
      </c>
    </row>
    <row r="81" spans="1:3" x14ac:dyDescent="0.2">
      <c r="A81" s="9" t="s">
        <v>97</v>
      </c>
      <c r="B81" s="99">
        <v>0</v>
      </c>
      <c r="C81" s="99">
        <v>0</v>
      </c>
    </row>
    <row r="82" spans="1:3" x14ac:dyDescent="0.2">
      <c r="A82" s="9" t="s">
        <v>98</v>
      </c>
      <c r="B82" s="99">
        <v>0</v>
      </c>
      <c r="C82" s="99">
        <v>0</v>
      </c>
    </row>
    <row r="83" spans="1:3" x14ac:dyDescent="0.2">
      <c r="A83" s="9" t="s">
        <v>99</v>
      </c>
      <c r="B83" s="99">
        <v>0</v>
      </c>
      <c r="C83" s="99">
        <v>0</v>
      </c>
    </row>
    <row r="84" spans="1:3" x14ac:dyDescent="0.2">
      <c r="A84" s="9" t="s">
        <v>100</v>
      </c>
      <c r="B84" s="99">
        <v>0</v>
      </c>
      <c r="C84" s="99">
        <v>0</v>
      </c>
    </row>
    <row r="85" spans="1:3" x14ac:dyDescent="0.2">
      <c r="A85" s="9" t="s">
        <v>101</v>
      </c>
      <c r="B85" s="99">
        <v>2</v>
      </c>
      <c r="C85" s="99">
        <v>2</v>
      </c>
    </row>
    <row r="86" spans="1:3" x14ac:dyDescent="0.2">
      <c r="A86" s="9" t="s">
        <v>102</v>
      </c>
      <c r="B86" s="99">
        <v>10</v>
      </c>
      <c r="C86" s="99">
        <v>9</v>
      </c>
    </row>
    <row r="87" spans="1:3" x14ac:dyDescent="0.2">
      <c r="A87" s="9" t="s">
        <v>110</v>
      </c>
      <c r="B87" s="99">
        <v>1</v>
      </c>
      <c r="C87" s="99">
        <v>1</v>
      </c>
    </row>
    <row r="88" spans="1:3" x14ac:dyDescent="0.2">
      <c r="A88" s="19" t="s">
        <v>18</v>
      </c>
      <c r="B88" s="100">
        <v>217</v>
      </c>
      <c r="C88" s="100">
        <v>105</v>
      </c>
    </row>
    <row r="90" spans="1:3" x14ac:dyDescent="0.2">
      <c r="C90" t="s">
        <v>370</v>
      </c>
    </row>
    <row r="91" spans="1:3" x14ac:dyDescent="0.2">
      <c r="A91" s="7" t="s">
        <v>111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topLeftCell="A61"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BROGLIANO</v>
      </c>
      <c r="B1" s="135" t="s">
        <v>390</v>
      </c>
      <c r="C1" s="135" t="s">
        <v>391</v>
      </c>
      <c r="D1" s="135" t="s">
        <v>392</v>
      </c>
    </row>
    <row r="2" spans="1:4" s="97" customFormat="1" ht="15.75" x14ac:dyDescent="0.25">
      <c r="A2" s="95"/>
      <c r="B2" s="136"/>
      <c r="C2" s="136"/>
      <c r="D2" s="136"/>
    </row>
    <row r="3" spans="1:4" x14ac:dyDescent="0.2">
      <c r="A3" s="9" t="s">
        <v>22</v>
      </c>
      <c r="B3" s="137">
        <v>20</v>
      </c>
      <c r="C3" s="137">
        <v>0</v>
      </c>
      <c r="D3" s="137">
        <v>9</v>
      </c>
    </row>
    <row r="4" spans="1:4" x14ac:dyDescent="0.2">
      <c r="A4" s="9" t="s">
        <v>23</v>
      </c>
      <c r="B4" s="138">
        <v>0</v>
      </c>
      <c r="C4" s="138">
        <v>0</v>
      </c>
      <c r="D4" s="138">
        <v>0</v>
      </c>
    </row>
    <row r="5" spans="1:4" x14ac:dyDescent="0.2">
      <c r="A5" s="9" t="s">
        <v>24</v>
      </c>
      <c r="B5" s="137">
        <v>0</v>
      </c>
      <c r="C5" s="137">
        <v>0</v>
      </c>
      <c r="D5" s="137">
        <v>0</v>
      </c>
    </row>
    <row r="6" spans="1:4" x14ac:dyDescent="0.2">
      <c r="A6" s="9" t="s">
        <v>108</v>
      </c>
      <c r="B6" s="137">
        <v>0</v>
      </c>
      <c r="C6" s="137">
        <v>0</v>
      </c>
      <c r="D6" s="137">
        <v>0</v>
      </c>
    </row>
    <row r="7" spans="1:4" x14ac:dyDescent="0.2">
      <c r="A7" s="9" t="s">
        <v>109</v>
      </c>
      <c r="B7" s="137">
        <v>0</v>
      </c>
      <c r="C7" s="137">
        <v>0</v>
      </c>
      <c r="D7" s="137">
        <v>0</v>
      </c>
    </row>
    <row r="8" spans="1:4" x14ac:dyDescent="0.2">
      <c r="A8" s="9" t="s">
        <v>25</v>
      </c>
      <c r="B8" s="137">
        <v>0</v>
      </c>
      <c r="C8" s="137">
        <v>0</v>
      </c>
      <c r="D8" s="137">
        <v>0</v>
      </c>
    </row>
    <row r="9" spans="1:4" x14ac:dyDescent="0.2">
      <c r="A9" s="9" t="s">
        <v>368</v>
      </c>
      <c r="B9" s="137">
        <v>0</v>
      </c>
      <c r="C9" s="137">
        <v>0</v>
      </c>
      <c r="D9" s="137">
        <v>0</v>
      </c>
    </row>
    <row r="10" spans="1:4" x14ac:dyDescent="0.2">
      <c r="A10" s="9" t="s">
        <v>26</v>
      </c>
      <c r="B10" s="137">
        <v>3</v>
      </c>
      <c r="C10" s="137">
        <v>2</v>
      </c>
      <c r="D10" s="137">
        <v>161</v>
      </c>
    </row>
    <row r="11" spans="1:4" x14ac:dyDescent="0.2">
      <c r="A11" s="9" t="s">
        <v>27</v>
      </c>
      <c r="B11" s="137">
        <v>0</v>
      </c>
      <c r="C11" s="137">
        <v>0</v>
      </c>
      <c r="D11" s="137">
        <v>0</v>
      </c>
    </row>
    <row r="12" spans="1:4" x14ac:dyDescent="0.2">
      <c r="A12" s="9" t="s">
        <v>28</v>
      </c>
      <c r="B12" s="137">
        <v>0</v>
      </c>
      <c r="C12" s="137">
        <v>0</v>
      </c>
      <c r="D12" s="137">
        <v>0</v>
      </c>
    </row>
    <row r="13" spans="1:4" x14ac:dyDescent="0.2">
      <c r="A13" s="9" t="s">
        <v>29</v>
      </c>
      <c r="B13" s="137">
        <v>3</v>
      </c>
      <c r="C13" s="137">
        <v>1</v>
      </c>
      <c r="D13" s="137">
        <v>17</v>
      </c>
    </row>
    <row r="14" spans="1:4" x14ac:dyDescent="0.2">
      <c r="A14" s="9" t="s">
        <v>30</v>
      </c>
      <c r="B14" s="137">
        <v>5</v>
      </c>
      <c r="C14" s="137">
        <v>0</v>
      </c>
      <c r="D14" s="137">
        <v>56</v>
      </c>
    </row>
    <row r="15" spans="1:4" x14ac:dyDescent="0.2">
      <c r="A15" s="9" t="s">
        <v>31</v>
      </c>
      <c r="B15" s="137">
        <v>4</v>
      </c>
      <c r="C15" s="137">
        <v>1</v>
      </c>
      <c r="D15" s="137">
        <v>2</v>
      </c>
    </row>
    <row r="16" spans="1:4" x14ac:dyDescent="0.2">
      <c r="A16" s="9" t="s">
        <v>32</v>
      </c>
      <c r="B16" s="137">
        <v>2</v>
      </c>
      <c r="C16" s="137">
        <v>2</v>
      </c>
      <c r="D16" s="137">
        <v>2</v>
      </c>
    </row>
    <row r="17" spans="1:4" x14ac:dyDescent="0.2">
      <c r="A17" s="9" t="s">
        <v>33</v>
      </c>
      <c r="B17" s="137">
        <v>0</v>
      </c>
      <c r="C17" s="137">
        <v>0</v>
      </c>
      <c r="D17" s="137">
        <v>0</v>
      </c>
    </row>
    <row r="18" spans="1:4" x14ac:dyDescent="0.2">
      <c r="A18" s="9" t="s">
        <v>34</v>
      </c>
      <c r="B18" s="137">
        <v>1</v>
      </c>
      <c r="C18" s="137">
        <v>1</v>
      </c>
      <c r="D18" s="137">
        <v>2</v>
      </c>
    </row>
    <row r="19" spans="1:4" x14ac:dyDescent="0.2">
      <c r="A19" s="9" t="s">
        <v>35</v>
      </c>
      <c r="B19" s="137">
        <v>0</v>
      </c>
      <c r="C19" s="137">
        <v>0</v>
      </c>
      <c r="D19" s="137">
        <v>0</v>
      </c>
    </row>
    <row r="20" spans="1:4" x14ac:dyDescent="0.2">
      <c r="A20" s="9" t="s">
        <v>36</v>
      </c>
      <c r="B20" s="137">
        <v>1</v>
      </c>
      <c r="C20" s="137">
        <v>1</v>
      </c>
      <c r="D20" s="137">
        <v>2</v>
      </c>
    </row>
    <row r="21" spans="1:4" x14ac:dyDescent="0.2">
      <c r="A21" s="9" t="s">
        <v>37</v>
      </c>
      <c r="B21" s="137">
        <v>0</v>
      </c>
      <c r="C21" s="137">
        <v>0</v>
      </c>
      <c r="D21" s="137">
        <v>0</v>
      </c>
    </row>
    <row r="22" spans="1:4" x14ac:dyDescent="0.2">
      <c r="A22" s="9" t="s">
        <v>38</v>
      </c>
      <c r="B22" s="137">
        <v>6</v>
      </c>
      <c r="C22" s="137">
        <v>1</v>
      </c>
      <c r="D22" s="137">
        <v>79</v>
      </c>
    </row>
    <row r="23" spans="1:4" x14ac:dyDescent="0.2">
      <c r="A23" s="9" t="s">
        <v>39</v>
      </c>
      <c r="B23" s="137">
        <v>2</v>
      </c>
      <c r="C23" s="137">
        <v>0</v>
      </c>
      <c r="D23" s="137">
        <v>0</v>
      </c>
    </row>
    <row r="24" spans="1:4" x14ac:dyDescent="0.2">
      <c r="A24" s="9" t="s">
        <v>40</v>
      </c>
      <c r="B24" s="137">
        <v>0</v>
      </c>
      <c r="C24" s="137">
        <v>0</v>
      </c>
      <c r="D24" s="137">
        <v>0</v>
      </c>
    </row>
    <row r="25" spans="1:4" x14ac:dyDescent="0.2">
      <c r="A25" s="9" t="s">
        <v>41</v>
      </c>
      <c r="B25" s="137">
        <v>13</v>
      </c>
      <c r="C25" s="137">
        <v>7</v>
      </c>
      <c r="D25" s="137">
        <v>104</v>
      </c>
    </row>
    <row r="26" spans="1:4" x14ac:dyDescent="0.2">
      <c r="A26" s="9" t="s">
        <v>42</v>
      </c>
      <c r="B26" s="137">
        <v>0</v>
      </c>
      <c r="C26" s="137">
        <v>0</v>
      </c>
      <c r="D26" s="137">
        <v>0</v>
      </c>
    </row>
    <row r="27" spans="1:4" x14ac:dyDescent="0.2">
      <c r="A27" s="9" t="s">
        <v>43</v>
      </c>
      <c r="B27" s="137">
        <v>3</v>
      </c>
      <c r="C27" s="137">
        <v>2</v>
      </c>
      <c r="D27" s="137">
        <v>3</v>
      </c>
    </row>
    <row r="28" spans="1:4" x14ac:dyDescent="0.2">
      <c r="A28" s="9" t="s">
        <v>44</v>
      </c>
      <c r="B28" s="137">
        <v>3</v>
      </c>
      <c r="C28" s="137">
        <v>0</v>
      </c>
      <c r="D28" s="137">
        <v>3</v>
      </c>
    </row>
    <row r="29" spans="1:4" x14ac:dyDescent="0.2">
      <c r="A29" s="9" t="s">
        <v>45</v>
      </c>
      <c r="B29" s="137">
        <v>0</v>
      </c>
      <c r="C29" s="137">
        <v>0</v>
      </c>
      <c r="D29" s="137">
        <v>0</v>
      </c>
    </row>
    <row r="30" spans="1:4" x14ac:dyDescent="0.2">
      <c r="A30" s="9" t="s">
        <v>46</v>
      </c>
      <c r="B30" s="137">
        <v>0</v>
      </c>
      <c r="C30" s="137">
        <v>0</v>
      </c>
      <c r="D30" s="137">
        <v>0</v>
      </c>
    </row>
    <row r="31" spans="1:4" x14ac:dyDescent="0.2">
      <c r="A31" s="9" t="s">
        <v>47</v>
      </c>
      <c r="B31" s="137">
        <v>0</v>
      </c>
      <c r="C31" s="137">
        <v>0</v>
      </c>
      <c r="D31" s="137">
        <v>0</v>
      </c>
    </row>
    <row r="32" spans="1:4" x14ac:dyDescent="0.2">
      <c r="A32" s="9" t="s">
        <v>48</v>
      </c>
      <c r="B32" s="137">
        <v>4</v>
      </c>
      <c r="C32" s="137">
        <v>3</v>
      </c>
      <c r="D32" s="137">
        <v>5</v>
      </c>
    </row>
    <row r="33" spans="1:4" x14ac:dyDescent="0.2">
      <c r="A33" s="9" t="s">
        <v>49</v>
      </c>
      <c r="B33" s="137">
        <v>4</v>
      </c>
      <c r="C33" s="137">
        <v>2</v>
      </c>
      <c r="D33" s="137">
        <v>7</v>
      </c>
    </row>
    <row r="34" spans="1:4" x14ac:dyDescent="0.2">
      <c r="A34" s="9" t="s">
        <v>50</v>
      </c>
      <c r="B34" s="137">
        <v>0</v>
      </c>
      <c r="C34" s="137">
        <v>0</v>
      </c>
      <c r="D34" s="137">
        <v>0</v>
      </c>
    </row>
    <row r="35" spans="1:4" x14ac:dyDescent="0.2">
      <c r="A35" s="9" t="s">
        <v>51</v>
      </c>
      <c r="B35" s="137">
        <v>0</v>
      </c>
      <c r="C35" s="137">
        <v>0</v>
      </c>
      <c r="D35" s="137">
        <v>0</v>
      </c>
    </row>
    <row r="36" spans="1:4" x14ac:dyDescent="0.2">
      <c r="A36" s="9" t="s">
        <v>52</v>
      </c>
      <c r="B36" s="137">
        <v>0</v>
      </c>
      <c r="C36" s="137">
        <v>0</v>
      </c>
      <c r="D36" s="137">
        <v>0</v>
      </c>
    </row>
    <row r="37" spans="1:4" x14ac:dyDescent="0.2">
      <c r="A37" s="9" t="s">
        <v>53</v>
      </c>
      <c r="B37" s="137">
        <v>0</v>
      </c>
      <c r="C37" s="137">
        <v>0</v>
      </c>
      <c r="D37" s="137">
        <v>0</v>
      </c>
    </row>
    <row r="38" spans="1:4" x14ac:dyDescent="0.2">
      <c r="A38" s="9" t="s">
        <v>54</v>
      </c>
      <c r="B38" s="137">
        <v>0</v>
      </c>
      <c r="C38" s="137">
        <v>0</v>
      </c>
      <c r="D38" s="137">
        <v>0</v>
      </c>
    </row>
    <row r="39" spans="1:4" x14ac:dyDescent="0.2">
      <c r="A39" s="9" t="s">
        <v>55</v>
      </c>
      <c r="B39" s="137">
        <v>9</v>
      </c>
      <c r="C39" s="137">
        <v>8</v>
      </c>
      <c r="D39" s="137">
        <v>28</v>
      </c>
    </row>
    <row r="40" spans="1:4" x14ac:dyDescent="0.2">
      <c r="A40" s="9" t="s">
        <v>56</v>
      </c>
      <c r="B40" s="137">
        <v>2</v>
      </c>
      <c r="C40" s="137">
        <v>2</v>
      </c>
      <c r="D40" s="137">
        <v>11</v>
      </c>
    </row>
    <row r="41" spans="1:4" x14ac:dyDescent="0.2">
      <c r="A41" s="9" t="s">
        <v>57</v>
      </c>
      <c r="B41" s="137">
        <v>49</v>
      </c>
      <c r="C41" s="137">
        <v>47</v>
      </c>
      <c r="D41" s="137">
        <v>80</v>
      </c>
    </row>
    <row r="42" spans="1:4" x14ac:dyDescent="0.2">
      <c r="A42" s="9" t="s">
        <v>58</v>
      </c>
      <c r="B42" s="137">
        <v>5</v>
      </c>
      <c r="C42" s="137">
        <v>4</v>
      </c>
      <c r="D42" s="137">
        <v>8</v>
      </c>
    </row>
    <row r="43" spans="1:4" x14ac:dyDescent="0.2">
      <c r="A43" s="9" t="s">
        <v>59</v>
      </c>
      <c r="B43" s="137">
        <v>22</v>
      </c>
      <c r="C43" s="137">
        <v>0</v>
      </c>
      <c r="D43" s="137">
        <v>46</v>
      </c>
    </row>
    <row r="44" spans="1:4" x14ac:dyDescent="0.2">
      <c r="A44" s="9" t="s">
        <v>60</v>
      </c>
      <c r="B44" s="137">
        <v>21</v>
      </c>
      <c r="C44" s="137">
        <v>1</v>
      </c>
      <c r="D44" s="137">
        <v>68</v>
      </c>
    </row>
    <row r="45" spans="1:4" x14ac:dyDescent="0.2">
      <c r="A45" s="9" t="s">
        <v>61</v>
      </c>
      <c r="B45" s="137">
        <v>2</v>
      </c>
      <c r="C45" s="137">
        <v>2</v>
      </c>
      <c r="D45" s="137">
        <v>4</v>
      </c>
    </row>
    <row r="46" spans="1:4" x14ac:dyDescent="0.2">
      <c r="A46" s="9" t="s">
        <v>62</v>
      </c>
      <c r="B46" s="137">
        <v>0</v>
      </c>
      <c r="C46" s="137">
        <v>0</v>
      </c>
      <c r="D46" s="137">
        <v>0</v>
      </c>
    </row>
    <row r="47" spans="1:4" x14ac:dyDescent="0.2">
      <c r="A47" s="9" t="s">
        <v>63</v>
      </c>
      <c r="B47" s="137">
        <v>0</v>
      </c>
      <c r="C47" s="137">
        <v>0</v>
      </c>
      <c r="D47" s="137">
        <v>0</v>
      </c>
    </row>
    <row r="48" spans="1:4" x14ac:dyDescent="0.2">
      <c r="A48" s="9" t="s">
        <v>64</v>
      </c>
      <c r="B48" s="137">
        <v>0</v>
      </c>
      <c r="C48" s="137">
        <v>0</v>
      </c>
      <c r="D48" s="137">
        <v>0</v>
      </c>
    </row>
    <row r="49" spans="1:4" x14ac:dyDescent="0.2">
      <c r="A49" s="9" t="s">
        <v>65</v>
      </c>
      <c r="B49" s="137">
        <v>1</v>
      </c>
      <c r="C49" s="137">
        <v>0</v>
      </c>
      <c r="D49" s="137">
        <v>3</v>
      </c>
    </row>
    <row r="50" spans="1:4" x14ac:dyDescent="0.2">
      <c r="A50" s="9" t="s">
        <v>66</v>
      </c>
      <c r="B50" s="137">
        <v>0</v>
      </c>
      <c r="C50" s="137">
        <v>0</v>
      </c>
      <c r="D50" s="137">
        <v>0</v>
      </c>
    </row>
    <row r="51" spans="1:4" x14ac:dyDescent="0.2">
      <c r="A51" s="9" t="s">
        <v>67</v>
      </c>
      <c r="B51" s="137">
        <v>12</v>
      </c>
      <c r="C51" s="137">
        <v>3</v>
      </c>
      <c r="D51" s="137">
        <v>46</v>
      </c>
    </row>
    <row r="52" spans="1:4" x14ac:dyDescent="0.2">
      <c r="A52" s="9" t="s">
        <v>68</v>
      </c>
      <c r="B52" s="137">
        <v>0</v>
      </c>
      <c r="C52" s="137">
        <v>0</v>
      </c>
      <c r="D52" s="137">
        <v>0</v>
      </c>
    </row>
    <row r="53" spans="1:4" x14ac:dyDescent="0.2">
      <c r="A53" s="9" t="s">
        <v>69</v>
      </c>
      <c r="B53" s="137">
        <v>0</v>
      </c>
      <c r="C53" s="137">
        <v>0</v>
      </c>
      <c r="D53" s="137">
        <v>0</v>
      </c>
    </row>
    <row r="54" spans="1:4" x14ac:dyDescent="0.2">
      <c r="A54" s="9" t="s">
        <v>70</v>
      </c>
      <c r="B54" s="137">
        <v>0</v>
      </c>
      <c r="C54" s="137">
        <v>0</v>
      </c>
      <c r="D54" s="137">
        <v>0</v>
      </c>
    </row>
    <row r="55" spans="1:4" x14ac:dyDescent="0.2">
      <c r="A55" s="9" t="s">
        <v>71</v>
      </c>
      <c r="B55" s="137">
        <v>0</v>
      </c>
      <c r="C55" s="137">
        <v>0</v>
      </c>
      <c r="D55" s="137">
        <v>0</v>
      </c>
    </row>
    <row r="56" spans="1:4" x14ac:dyDescent="0.2">
      <c r="A56" s="9" t="s">
        <v>72</v>
      </c>
      <c r="B56" s="137">
        <v>0</v>
      </c>
      <c r="C56" s="137">
        <v>0</v>
      </c>
      <c r="D56" s="137">
        <v>0</v>
      </c>
    </row>
    <row r="57" spans="1:4" x14ac:dyDescent="0.2">
      <c r="A57" s="9" t="s">
        <v>73</v>
      </c>
      <c r="B57" s="137">
        <v>5</v>
      </c>
      <c r="C57" s="137">
        <v>2</v>
      </c>
      <c r="D57" s="137">
        <v>7</v>
      </c>
    </row>
    <row r="58" spans="1:4" x14ac:dyDescent="0.2">
      <c r="A58" s="9" t="s">
        <v>74</v>
      </c>
      <c r="B58" s="137">
        <v>0</v>
      </c>
      <c r="C58" s="137">
        <v>0</v>
      </c>
      <c r="D58" s="137">
        <v>0</v>
      </c>
    </row>
    <row r="59" spans="1:4" x14ac:dyDescent="0.2">
      <c r="A59" s="9" t="s">
        <v>75</v>
      </c>
      <c r="B59" s="137">
        <v>0</v>
      </c>
      <c r="C59" s="137">
        <v>0</v>
      </c>
      <c r="D59" s="137">
        <v>0</v>
      </c>
    </row>
    <row r="60" spans="1:4" x14ac:dyDescent="0.2">
      <c r="A60" s="9" t="s">
        <v>76</v>
      </c>
      <c r="B60" s="137">
        <v>4</v>
      </c>
      <c r="C60" s="137">
        <v>0</v>
      </c>
      <c r="D60" s="137">
        <v>4</v>
      </c>
    </row>
    <row r="61" spans="1:4" x14ac:dyDescent="0.2">
      <c r="A61" s="9" t="s">
        <v>77</v>
      </c>
      <c r="B61" s="137">
        <v>12</v>
      </c>
      <c r="C61" s="137">
        <v>0</v>
      </c>
      <c r="D61" s="137">
        <v>3</v>
      </c>
    </row>
    <row r="62" spans="1:4" x14ac:dyDescent="0.2">
      <c r="A62" s="9" t="s">
        <v>78</v>
      </c>
      <c r="B62" s="137">
        <v>0</v>
      </c>
      <c r="C62" s="137">
        <v>0</v>
      </c>
      <c r="D62" s="137">
        <v>0</v>
      </c>
    </row>
    <row r="63" spans="1:4" x14ac:dyDescent="0.2">
      <c r="A63" s="9" t="s">
        <v>79</v>
      </c>
      <c r="B63" s="137">
        <v>2</v>
      </c>
      <c r="C63" s="137">
        <v>0</v>
      </c>
      <c r="D63" s="137">
        <v>1</v>
      </c>
    </row>
    <row r="64" spans="1:4" x14ac:dyDescent="0.2">
      <c r="A64" s="9" t="s">
        <v>80</v>
      </c>
      <c r="B64" s="137">
        <v>1</v>
      </c>
      <c r="C64" s="137">
        <v>0</v>
      </c>
      <c r="D64" s="137">
        <v>2</v>
      </c>
    </row>
    <row r="65" spans="1:4" x14ac:dyDescent="0.2">
      <c r="A65" s="9" t="s">
        <v>81</v>
      </c>
      <c r="B65" s="137">
        <v>0</v>
      </c>
      <c r="C65" s="137">
        <v>0</v>
      </c>
      <c r="D65" s="137">
        <v>0</v>
      </c>
    </row>
    <row r="66" spans="1:4" x14ac:dyDescent="0.2">
      <c r="A66" s="9" t="s">
        <v>82</v>
      </c>
      <c r="B66" s="137">
        <v>2</v>
      </c>
      <c r="C66" s="137">
        <v>0</v>
      </c>
      <c r="D66" s="137">
        <v>2</v>
      </c>
    </row>
    <row r="67" spans="1:4" x14ac:dyDescent="0.2">
      <c r="A67" s="9" t="s">
        <v>83</v>
      </c>
      <c r="B67" s="137">
        <v>2</v>
      </c>
      <c r="C67" s="137">
        <v>1</v>
      </c>
      <c r="D67" s="137">
        <v>1</v>
      </c>
    </row>
    <row r="68" spans="1:4" x14ac:dyDescent="0.2">
      <c r="A68" s="9" t="s">
        <v>84</v>
      </c>
      <c r="B68" s="137">
        <v>0</v>
      </c>
      <c r="C68" s="137">
        <v>0</v>
      </c>
      <c r="D68" s="137">
        <v>0</v>
      </c>
    </row>
    <row r="69" spans="1:4" x14ac:dyDescent="0.2">
      <c r="A69" s="9" t="s">
        <v>85</v>
      </c>
      <c r="B69" s="137">
        <v>0</v>
      </c>
      <c r="C69" s="137">
        <v>0</v>
      </c>
      <c r="D69" s="137">
        <v>0</v>
      </c>
    </row>
    <row r="70" spans="1:4" x14ac:dyDescent="0.2">
      <c r="A70" s="9" t="s">
        <v>86</v>
      </c>
      <c r="B70" s="137">
        <v>0</v>
      </c>
      <c r="C70" s="137">
        <v>0</v>
      </c>
      <c r="D70" s="137">
        <v>0</v>
      </c>
    </row>
    <row r="71" spans="1:4" x14ac:dyDescent="0.2">
      <c r="A71" s="9" t="s">
        <v>87</v>
      </c>
      <c r="B71" s="137">
        <v>0</v>
      </c>
      <c r="C71" s="137">
        <v>0</v>
      </c>
      <c r="D71" s="137">
        <v>0</v>
      </c>
    </row>
    <row r="72" spans="1:4" x14ac:dyDescent="0.2">
      <c r="A72" s="9" t="s">
        <v>88</v>
      </c>
      <c r="B72" s="137">
        <v>0</v>
      </c>
      <c r="C72" s="137">
        <v>0</v>
      </c>
      <c r="D72" s="137">
        <v>0</v>
      </c>
    </row>
    <row r="73" spans="1:4" x14ac:dyDescent="0.2">
      <c r="A73" s="9" t="s">
        <v>89</v>
      </c>
      <c r="B73" s="137">
        <v>2</v>
      </c>
      <c r="C73" s="137">
        <v>1</v>
      </c>
      <c r="D73" s="137">
        <v>2</v>
      </c>
    </row>
    <row r="74" spans="1:4" x14ac:dyDescent="0.2">
      <c r="A74" s="9" t="s">
        <v>90</v>
      </c>
      <c r="B74" s="137">
        <v>4</v>
      </c>
      <c r="C74" s="137">
        <v>2</v>
      </c>
      <c r="D74" s="137">
        <v>6</v>
      </c>
    </row>
    <row r="75" spans="1:4" x14ac:dyDescent="0.2">
      <c r="A75" s="9" t="s">
        <v>91</v>
      </c>
      <c r="B75" s="137">
        <v>0</v>
      </c>
      <c r="C75" s="137">
        <v>0</v>
      </c>
      <c r="D75" s="137">
        <v>0</v>
      </c>
    </row>
    <row r="76" spans="1:4" x14ac:dyDescent="0.2">
      <c r="A76" s="9" t="s">
        <v>92</v>
      </c>
      <c r="B76" s="137">
        <v>1</v>
      </c>
      <c r="C76" s="137">
        <v>0</v>
      </c>
      <c r="D76" s="137">
        <v>1</v>
      </c>
    </row>
    <row r="77" spans="1:4" x14ac:dyDescent="0.2">
      <c r="A77" s="9" t="s">
        <v>93</v>
      </c>
      <c r="B77" s="137">
        <v>1</v>
      </c>
      <c r="C77" s="137">
        <v>0</v>
      </c>
      <c r="D77" s="137">
        <v>2</v>
      </c>
    </row>
    <row r="78" spans="1:4" x14ac:dyDescent="0.2">
      <c r="A78" s="9" t="s">
        <v>94</v>
      </c>
      <c r="B78" s="137">
        <v>0</v>
      </c>
      <c r="C78" s="137">
        <v>0</v>
      </c>
      <c r="D78" s="137">
        <v>0</v>
      </c>
    </row>
    <row r="79" spans="1:4" x14ac:dyDescent="0.2">
      <c r="A79" s="9" t="s">
        <v>95</v>
      </c>
      <c r="B79" s="137">
        <v>1</v>
      </c>
      <c r="C79" s="137">
        <v>0</v>
      </c>
      <c r="D79" s="137">
        <v>11</v>
      </c>
    </row>
    <row r="80" spans="1:4" x14ac:dyDescent="0.2">
      <c r="A80" s="9" t="s">
        <v>96</v>
      </c>
      <c r="B80" s="137">
        <v>0</v>
      </c>
      <c r="C80" s="137">
        <v>0</v>
      </c>
      <c r="D80" s="137">
        <v>0</v>
      </c>
    </row>
    <row r="81" spans="1:4" x14ac:dyDescent="0.2">
      <c r="A81" s="9" t="s">
        <v>97</v>
      </c>
      <c r="B81" s="137">
        <v>0</v>
      </c>
      <c r="C81" s="137">
        <v>0</v>
      </c>
      <c r="D81" s="137">
        <v>0</v>
      </c>
    </row>
    <row r="82" spans="1:4" x14ac:dyDescent="0.2">
      <c r="A82" s="9" t="s">
        <v>98</v>
      </c>
      <c r="B82" s="137">
        <v>0</v>
      </c>
      <c r="C82" s="137">
        <v>0</v>
      </c>
      <c r="D82" s="137">
        <v>0</v>
      </c>
    </row>
    <row r="83" spans="1:4" x14ac:dyDescent="0.2">
      <c r="A83" s="9" t="s">
        <v>99</v>
      </c>
      <c r="B83" s="137">
        <v>0</v>
      </c>
      <c r="C83" s="137">
        <v>0</v>
      </c>
      <c r="D83" s="137">
        <v>0</v>
      </c>
    </row>
    <row r="84" spans="1:4" x14ac:dyDescent="0.2">
      <c r="A84" s="9" t="s">
        <v>100</v>
      </c>
      <c r="B84" s="137">
        <v>0</v>
      </c>
      <c r="C84" s="137">
        <v>0</v>
      </c>
      <c r="D84" s="137">
        <v>0</v>
      </c>
    </row>
    <row r="85" spans="1:4" x14ac:dyDescent="0.2">
      <c r="A85" s="9" t="s">
        <v>101</v>
      </c>
      <c r="B85" s="137">
        <v>2</v>
      </c>
      <c r="C85" s="137">
        <v>2</v>
      </c>
      <c r="D85" s="137">
        <v>2</v>
      </c>
    </row>
    <row r="86" spans="1:4" x14ac:dyDescent="0.2">
      <c r="A86" s="9" t="s">
        <v>102</v>
      </c>
      <c r="B86" s="137">
        <v>10</v>
      </c>
      <c r="C86" s="137">
        <v>9</v>
      </c>
      <c r="D86" s="137">
        <v>12</v>
      </c>
    </row>
    <row r="87" spans="1:4" x14ac:dyDescent="0.2">
      <c r="A87" s="9" t="s">
        <v>110</v>
      </c>
      <c r="B87" s="137">
        <v>2</v>
      </c>
      <c r="C87" s="137">
        <v>1</v>
      </c>
      <c r="D87" s="137">
        <v>0</v>
      </c>
    </row>
    <row r="88" spans="1:4" x14ac:dyDescent="0.2">
      <c r="A88" s="19" t="s">
        <v>18</v>
      </c>
      <c r="B88" s="139">
        <v>248</v>
      </c>
      <c r="C88" s="139">
        <v>108</v>
      </c>
      <c r="D88" s="139">
        <v>802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BROGLIANO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1</v>
      </c>
      <c r="D6" s="29">
        <v>2150</v>
      </c>
      <c r="E6" s="16"/>
    </row>
    <row r="7" spans="1:5" x14ac:dyDescent="0.2">
      <c r="A7" s="30"/>
      <c r="B7" s="28" t="s">
        <v>125</v>
      </c>
      <c r="C7" s="10">
        <v>7</v>
      </c>
      <c r="D7" s="10">
        <v>158</v>
      </c>
      <c r="E7" s="16"/>
    </row>
    <row r="8" spans="1:5" x14ac:dyDescent="0.2">
      <c r="A8" s="30"/>
      <c r="B8" s="31" t="s">
        <v>126</v>
      </c>
      <c r="C8" s="10">
        <v>9</v>
      </c>
      <c r="D8" s="29" t="s">
        <v>127</v>
      </c>
      <c r="E8" s="16"/>
    </row>
    <row r="9" spans="1:5" x14ac:dyDescent="0.2">
      <c r="A9" s="30"/>
      <c r="B9" s="28" t="s">
        <v>128</v>
      </c>
      <c r="C9" s="10">
        <v>1</v>
      </c>
      <c r="D9" s="10">
        <v>100</v>
      </c>
      <c r="E9" s="16"/>
    </row>
    <row r="10" spans="1:5" x14ac:dyDescent="0.2">
      <c r="A10" s="32"/>
      <c r="B10" s="28" t="s">
        <v>129</v>
      </c>
      <c r="C10" s="10">
        <v>0</v>
      </c>
      <c r="D10" s="10">
        <v>0</v>
      </c>
      <c r="E10" s="33"/>
    </row>
    <row r="11" spans="1:5" s="11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4"/>
      <c r="B14" s="6" t="s">
        <v>131</v>
      </c>
      <c r="C14" s="35">
        <v>1215</v>
      </c>
      <c r="D14" s="36"/>
      <c r="E14" s="21"/>
    </row>
    <row r="15" spans="1:5" s="1" customFormat="1" x14ac:dyDescent="0.2">
      <c r="A15" s="34"/>
      <c r="B15" s="6" t="s">
        <v>132</v>
      </c>
      <c r="C15" s="35">
        <f>C14-C18</f>
        <v>746.1</v>
      </c>
      <c r="D15" s="36"/>
      <c r="E15" s="21"/>
    </row>
    <row r="16" spans="1:5" s="1" customFormat="1" x14ac:dyDescent="0.2">
      <c r="A16" s="34"/>
      <c r="B16" s="6" t="s">
        <v>133</v>
      </c>
      <c r="C16" s="37">
        <f>C15/C14</f>
        <v>0.61407407407407411</v>
      </c>
      <c r="D16" s="36"/>
      <c r="E16" s="38"/>
    </row>
    <row r="17" spans="1:5" s="1" customFormat="1" x14ac:dyDescent="0.2">
      <c r="A17" s="26"/>
      <c r="B17" s="26" t="s">
        <v>134</v>
      </c>
      <c r="C17" s="13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468.9</v>
      </c>
      <c r="D18" s="44">
        <f>C18/$C$18</f>
        <v>1</v>
      </c>
      <c r="E18" s="45"/>
    </row>
    <row r="19" spans="1:5" x14ac:dyDescent="0.2">
      <c r="A19" s="30"/>
      <c r="B19" s="46" t="s">
        <v>139</v>
      </c>
      <c r="C19" s="47">
        <v>1.1399999999999999</v>
      </c>
      <c r="D19" s="48">
        <f>C19/$C$18</f>
        <v>2.4312220089571335E-3</v>
      </c>
      <c r="E19" s="49"/>
    </row>
    <row r="20" spans="1:5" x14ac:dyDescent="0.2">
      <c r="A20" s="30"/>
      <c r="B20" s="46" t="s">
        <v>140</v>
      </c>
      <c r="C20" s="47">
        <v>100.51</v>
      </c>
      <c r="D20" s="48">
        <f>C20/$C$18</f>
        <v>0.2143527404563873</v>
      </c>
      <c r="E20" s="49"/>
    </row>
    <row r="21" spans="1:5" x14ac:dyDescent="0.2">
      <c r="A21" s="30"/>
      <c r="B21" s="46" t="s">
        <v>141</v>
      </c>
      <c r="C21" s="47">
        <v>8.6199999999999992</v>
      </c>
      <c r="D21" s="48">
        <f>C21/$C$18</f>
        <v>1.8383450629132009E-2</v>
      </c>
      <c r="E21" s="49"/>
    </row>
    <row r="22" spans="1:5" s="1" customFormat="1" x14ac:dyDescent="0.2">
      <c r="A22" s="41"/>
      <c r="B22" s="50" t="s">
        <v>142</v>
      </c>
      <c r="C22" s="51">
        <v>358.63</v>
      </c>
      <c r="D22" s="52">
        <f>C22/$C$18</f>
        <v>0.76483258690552358</v>
      </c>
      <c r="E22" s="53">
        <f t="shared" ref="E22:E27" si="0">C22/$C$22</f>
        <v>1</v>
      </c>
    </row>
    <row r="23" spans="1:5" x14ac:dyDescent="0.2">
      <c r="A23" s="30"/>
      <c r="B23" s="46" t="s">
        <v>143</v>
      </c>
      <c r="C23" s="47">
        <v>11.34</v>
      </c>
      <c r="D23" s="54"/>
      <c r="E23" s="55">
        <f t="shared" si="0"/>
        <v>3.1620332933664223E-2</v>
      </c>
    </row>
    <row r="24" spans="1:5" x14ac:dyDescent="0.2">
      <c r="A24" s="30"/>
      <c r="B24" s="46" t="s">
        <v>144</v>
      </c>
      <c r="C24" s="47">
        <v>1.03</v>
      </c>
      <c r="D24" s="54"/>
      <c r="E24" s="55">
        <f t="shared" si="0"/>
        <v>2.8720408220171208E-3</v>
      </c>
    </row>
    <row r="25" spans="1:5" x14ac:dyDescent="0.2">
      <c r="A25" s="30"/>
      <c r="B25" s="46" t="s">
        <v>145</v>
      </c>
      <c r="C25" s="47">
        <v>77.13</v>
      </c>
      <c r="D25" s="54"/>
      <c r="E25" s="55">
        <f t="shared" si="0"/>
        <v>0.21506845495357332</v>
      </c>
    </row>
    <row r="26" spans="1:5" x14ac:dyDescent="0.2">
      <c r="A26" s="30"/>
      <c r="B26" s="46" t="s">
        <v>146</v>
      </c>
      <c r="C26" s="47">
        <v>259.43</v>
      </c>
      <c r="D26" s="54"/>
      <c r="E26" s="55">
        <f t="shared" si="0"/>
        <v>0.72339179655912778</v>
      </c>
    </row>
    <row r="27" spans="1:5" x14ac:dyDescent="0.2">
      <c r="A27" s="32"/>
      <c r="B27" s="46" t="s">
        <v>147</v>
      </c>
      <c r="C27" s="47">
        <v>9.6999999999999993</v>
      </c>
      <c r="D27" s="56"/>
      <c r="E27" s="57">
        <f t="shared" si="0"/>
        <v>2.7047374731617543E-2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BROGLIANO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3" t="s">
        <v>149</v>
      </c>
      <c r="C5" s="26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9</v>
      </c>
      <c r="D6" s="61">
        <v>0</v>
      </c>
      <c r="E6" s="61">
        <v>129</v>
      </c>
      <c r="F6" s="62">
        <v>21</v>
      </c>
    </row>
    <row r="7" spans="1:6" x14ac:dyDescent="0.2">
      <c r="B7" s="34" t="s">
        <v>155</v>
      </c>
      <c r="C7" s="63">
        <v>1</v>
      </c>
      <c r="D7" s="64">
        <v>13</v>
      </c>
      <c r="E7" s="64">
        <v>0</v>
      </c>
      <c r="F7" s="65">
        <v>0</v>
      </c>
    </row>
    <row r="8" spans="1:6" x14ac:dyDescent="0.2">
      <c r="B8" s="34" t="s">
        <v>156</v>
      </c>
      <c r="C8" s="63">
        <v>1</v>
      </c>
      <c r="D8" s="64">
        <v>0</v>
      </c>
      <c r="E8" s="64">
        <v>116</v>
      </c>
      <c r="F8" s="65">
        <v>0</v>
      </c>
    </row>
    <row r="9" spans="1:6" x14ac:dyDescent="0.2">
      <c r="B9" s="34" t="s">
        <v>157</v>
      </c>
      <c r="C9" s="63">
        <v>0</v>
      </c>
      <c r="D9" s="64">
        <v>0</v>
      </c>
      <c r="E9" s="64">
        <v>0</v>
      </c>
      <c r="F9" s="65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65">
        <v>0</v>
      </c>
    </row>
    <row r="11" spans="1:6" x14ac:dyDescent="0.2">
      <c r="B11" s="34" t="s">
        <v>159</v>
      </c>
      <c r="C11" s="63">
        <v>1</v>
      </c>
      <c r="D11" s="64">
        <v>4</v>
      </c>
      <c r="E11" s="64">
        <v>2</v>
      </c>
      <c r="F11" s="65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65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44</v>
      </c>
      <c r="F13" s="65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65">
        <v>0</v>
      </c>
    </row>
    <row r="15" spans="1:6" x14ac:dyDescent="0.2">
      <c r="B15" s="34" t="s">
        <v>163</v>
      </c>
      <c r="C15" s="63">
        <v>1</v>
      </c>
      <c r="D15" s="64">
        <v>0</v>
      </c>
      <c r="E15" s="64">
        <v>5</v>
      </c>
      <c r="F15" s="65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65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65">
        <v>0</v>
      </c>
    </row>
    <row r="18" spans="1:6" x14ac:dyDescent="0.2">
      <c r="B18" s="66" t="s">
        <v>9</v>
      </c>
      <c r="C18" s="67">
        <v>14</v>
      </c>
      <c r="D18" s="68">
        <v>17</v>
      </c>
      <c r="E18" s="68">
        <v>296</v>
      </c>
      <c r="F18" s="69">
        <v>21</v>
      </c>
    </row>
    <row r="21" spans="1:6" x14ac:dyDescent="0.2">
      <c r="A21" s="7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BROGLIANO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9" t="s">
        <v>171</v>
      </c>
      <c r="C6" s="9" t="s">
        <v>172</v>
      </c>
      <c r="D6" s="10">
        <v>0</v>
      </c>
      <c r="E6" s="10">
        <v>0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4</v>
      </c>
      <c r="E10" s="10">
        <v>69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0</v>
      </c>
      <c r="E12" s="10">
        <v>0</v>
      </c>
    </row>
    <row r="13" spans="1:5" x14ac:dyDescent="0.2">
      <c r="B13" s="9" t="s">
        <v>185</v>
      </c>
      <c r="C13" s="9" t="s">
        <v>186</v>
      </c>
      <c r="D13" s="10">
        <v>6</v>
      </c>
      <c r="E13" s="10">
        <v>75</v>
      </c>
    </row>
    <row r="14" spans="1:5" x14ac:dyDescent="0.2">
      <c r="B14" s="9" t="s">
        <v>187</v>
      </c>
      <c r="C14" s="9" t="s">
        <v>188</v>
      </c>
      <c r="D14" s="10">
        <v>0</v>
      </c>
      <c r="E14" s="10">
        <v>0</v>
      </c>
    </row>
    <row r="15" spans="1:5" x14ac:dyDescent="0.2">
      <c r="B15" s="9" t="s">
        <v>189</v>
      </c>
      <c r="C15" s="9" t="s">
        <v>190</v>
      </c>
      <c r="D15" s="10">
        <v>3</v>
      </c>
      <c r="E15" s="10">
        <v>3</v>
      </c>
    </row>
    <row r="16" spans="1:5" x14ac:dyDescent="0.2">
      <c r="B16" s="9" t="s">
        <v>191</v>
      </c>
      <c r="C16" s="9" t="s">
        <v>192</v>
      </c>
      <c r="D16" s="10">
        <v>1</v>
      </c>
      <c r="E16" s="10">
        <v>3</v>
      </c>
    </row>
    <row r="17" spans="2:5" x14ac:dyDescent="0.2">
      <c r="B17" s="9" t="s">
        <v>193</v>
      </c>
      <c r="C17" s="9" t="s">
        <v>194</v>
      </c>
      <c r="D17" s="10">
        <v>0</v>
      </c>
      <c r="E17" s="10">
        <v>0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2</v>
      </c>
      <c r="E19" s="10">
        <v>15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3</v>
      </c>
      <c r="E21" s="10">
        <v>70</v>
      </c>
    </row>
    <row r="22" spans="2:5" x14ac:dyDescent="0.2">
      <c r="B22" s="9" t="s">
        <v>203</v>
      </c>
      <c r="C22" s="9" t="s">
        <v>204</v>
      </c>
      <c r="D22" s="10">
        <v>2</v>
      </c>
      <c r="E22" s="10">
        <v>38</v>
      </c>
    </row>
    <row r="23" spans="2:5" x14ac:dyDescent="0.2">
      <c r="B23" s="9" t="s">
        <v>205</v>
      </c>
      <c r="C23" s="9" t="s">
        <v>206</v>
      </c>
      <c r="D23" s="10">
        <v>1</v>
      </c>
      <c r="E23" s="10">
        <v>1</v>
      </c>
    </row>
    <row r="24" spans="2:5" x14ac:dyDescent="0.2">
      <c r="B24" s="9" t="s">
        <v>207</v>
      </c>
      <c r="C24" s="9" t="s">
        <v>208</v>
      </c>
      <c r="D24" s="10">
        <v>8</v>
      </c>
      <c r="E24" s="10">
        <v>50</v>
      </c>
    </row>
    <row r="25" spans="2:5" x14ac:dyDescent="0.2">
      <c r="B25" s="9" t="s">
        <v>209</v>
      </c>
      <c r="C25" s="9" t="s">
        <v>210</v>
      </c>
      <c r="D25" s="10">
        <v>0</v>
      </c>
      <c r="E25" s="10">
        <v>0</v>
      </c>
    </row>
    <row r="26" spans="2:5" x14ac:dyDescent="0.2">
      <c r="B26" s="9" t="s">
        <v>211</v>
      </c>
      <c r="C26" s="9" t="s">
        <v>212</v>
      </c>
      <c r="D26" s="10">
        <v>3</v>
      </c>
      <c r="E26" s="10">
        <v>17</v>
      </c>
    </row>
    <row r="27" spans="2:5" x14ac:dyDescent="0.2">
      <c r="B27" s="9" t="s">
        <v>213</v>
      </c>
      <c r="C27" s="9" t="s">
        <v>214</v>
      </c>
      <c r="D27" s="10">
        <v>1</v>
      </c>
      <c r="E27" s="10">
        <v>30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1</v>
      </c>
      <c r="E30" s="10">
        <v>1</v>
      </c>
    </row>
    <row r="31" spans="2:5" x14ac:dyDescent="0.2">
      <c r="B31" s="9" t="s">
        <v>221</v>
      </c>
      <c r="C31" s="9" t="s">
        <v>222</v>
      </c>
      <c r="D31" s="10">
        <v>8</v>
      </c>
      <c r="E31" s="10">
        <v>12</v>
      </c>
    </row>
    <row r="32" spans="2:5" x14ac:dyDescent="0.2">
      <c r="B32" s="9" t="s">
        <v>223</v>
      </c>
      <c r="C32" s="9" t="s">
        <v>224</v>
      </c>
      <c r="D32" s="10">
        <v>1</v>
      </c>
      <c r="E32" s="10">
        <v>8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0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10</v>
      </c>
      <c r="E38" s="10">
        <v>28</v>
      </c>
    </row>
    <row r="39" spans="2:5" x14ac:dyDescent="0.2">
      <c r="B39" s="9" t="s">
        <v>237</v>
      </c>
      <c r="C39" s="9" t="s">
        <v>238</v>
      </c>
      <c r="D39" s="10">
        <v>1</v>
      </c>
      <c r="E39" s="10">
        <v>9</v>
      </c>
    </row>
    <row r="40" spans="2:5" x14ac:dyDescent="0.2">
      <c r="B40" s="9" t="s">
        <v>239</v>
      </c>
      <c r="C40" s="9" t="s">
        <v>240</v>
      </c>
      <c r="D40" s="10">
        <v>57</v>
      </c>
      <c r="E40" s="10">
        <v>94</v>
      </c>
    </row>
    <row r="41" spans="2:5" x14ac:dyDescent="0.2">
      <c r="B41" s="9" t="s">
        <v>241</v>
      </c>
      <c r="C41" s="9" t="s">
        <v>242</v>
      </c>
      <c r="D41" s="10">
        <v>3</v>
      </c>
      <c r="E41" s="10">
        <v>3</v>
      </c>
    </row>
    <row r="42" spans="2:5" x14ac:dyDescent="0.2">
      <c r="B42" s="9" t="s">
        <v>243</v>
      </c>
      <c r="C42" s="9" t="s">
        <v>244</v>
      </c>
      <c r="D42" s="10">
        <v>17</v>
      </c>
      <c r="E42" s="10">
        <v>31</v>
      </c>
    </row>
    <row r="43" spans="2:5" x14ac:dyDescent="0.2">
      <c r="B43" s="9" t="s">
        <v>245</v>
      </c>
      <c r="C43" s="9" t="s">
        <v>246</v>
      </c>
      <c r="D43" s="10">
        <v>19</v>
      </c>
      <c r="E43" s="10">
        <v>74</v>
      </c>
    </row>
    <row r="44" spans="2:5" x14ac:dyDescent="0.2">
      <c r="B44" s="9" t="s">
        <v>247</v>
      </c>
      <c r="C44" s="9" t="s">
        <v>248</v>
      </c>
      <c r="D44" s="10">
        <v>5</v>
      </c>
      <c r="E44" s="10">
        <v>6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0</v>
      </c>
      <c r="E47" s="10">
        <v>0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2</v>
      </c>
    </row>
    <row r="49" spans="2:5" x14ac:dyDescent="0.2">
      <c r="B49" s="9" t="s">
        <v>257</v>
      </c>
      <c r="C49" s="9" t="s">
        <v>258</v>
      </c>
      <c r="D49" s="10">
        <v>1</v>
      </c>
      <c r="E49" s="10">
        <v>11</v>
      </c>
    </row>
    <row r="50" spans="2:5" x14ac:dyDescent="0.2">
      <c r="B50" s="9" t="s">
        <v>259</v>
      </c>
      <c r="C50" s="9" t="s">
        <v>260</v>
      </c>
      <c r="D50" s="10">
        <v>10</v>
      </c>
      <c r="E50" s="10">
        <v>35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1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0</v>
      </c>
      <c r="E55" s="10">
        <v>0</v>
      </c>
    </row>
    <row r="56" spans="2:5" x14ac:dyDescent="0.2">
      <c r="B56" s="9" t="s">
        <v>271</v>
      </c>
      <c r="C56" s="9" t="s">
        <v>272</v>
      </c>
      <c r="D56" s="10">
        <v>3</v>
      </c>
      <c r="E56" s="10">
        <v>4</v>
      </c>
    </row>
    <row r="57" spans="2:5" x14ac:dyDescent="0.2">
      <c r="B57" s="9" t="s">
        <v>273</v>
      </c>
      <c r="C57" s="9" t="s">
        <v>274</v>
      </c>
      <c r="D57" s="10">
        <v>2</v>
      </c>
      <c r="E57" s="10">
        <v>5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2</v>
      </c>
      <c r="E59" s="10">
        <v>2</v>
      </c>
    </row>
    <row r="60" spans="2:5" x14ac:dyDescent="0.2">
      <c r="B60" s="9" t="s">
        <v>279</v>
      </c>
      <c r="C60" s="9" t="s">
        <v>280</v>
      </c>
      <c r="D60" s="10">
        <v>6</v>
      </c>
      <c r="E60" s="10">
        <v>5</v>
      </c>
    </row>
    <row r="61" spans="2:5" x14ac:dyDescent="0.2">
      <c r="B61" s="9" t="s">
        <v>281</v>
      </c>
      <c r="C61" s="9" t="s">
        <v>282</v>
      </c>
      <c r="D61" s="10">
        <v>6</v>
      </c>
      <c r="E61" s="10">
        <v>6</v>
      </c>
    </row>
    <row r="62" spans="2:5" x14ac:dyDescent="0.2">
      <c r="B62" s="9" t="s">
        <v>283</v>
      </c>
      <c r="C62" s="9" t="s">
        <v>284</v>
      </c>
      <c r="D62" s="10">
        <v>1</v>
      </c>
      <c r="E62" s="10">
        <v>1</v>
      </c>
    </row>
    <row r="63" spans="2:5" x14ac:dyDescent="0.2">
      <c r="B63" s="9" t="s">
        <v>285</v>
      </c>
      <c r="C63" s="9" t="s">
        <v>286</v>
      </c>
      <c r="D63" s="10">
        <v>10</v>
      </c>
      <c r="E63" s="10">
        <v>10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1</v>
      </c>
      <c r="E65" s="10">
        <v>1</v>
      </c>
    </row>
    <row r="66" spans="2:5" x14ac:dyDescent="0.2">
      <c r="B66" s="9" t="s">
        <v>291</v>
      </c>
      <c r="C66" s="9" t="s">
        <v>292</v>
      </c>
      <c r="D66" s="10">
        <v>4</v>
      </c>
      <c r="E66" s="10">
        <v>4</v>
      </c>
    </row>
    <row r="67" spans="2:5" x14ac:dyDescent="0.2">
      <c r="B67" s="9" t="s">
        <v>293</v>
      </c>
      <c r="C67" s="9" t="s">
        <v>294</v>
      </c>
      <c r="D67" s="10">
        <v>0</v>
      </c>
      <c r="E67" s="10">
        <v>0</v>
      </c>
    </row>
    <row r="68" spans="2:5" x14ac:dyDescent="0.2">
      <c r="B68" s="9" t="s">
        <v>295</v>
      </c>
      <c r="C68" s="9" t="s">
        <v>296</v>
      </c>
      <c r="D68" s="10">
        <v>1</v>
      </c>
      <c r="E68" s="10">
        <v>2</v>
      </c>
    </row>
    <row r="69" spans="2:5" x14ac:dyDescent="0.2">
      <c r="B69" s="9" t="s">
        <v>297</v>
      </c>
      <c r="C69" s="9" t="s">
        <v>298</v>
      </c>
      <c r="D69" s="10">
        <v>0</v>
      </c>
      <c r="E69" s="10">
        <v>0</v>
      </c>
    </row>
    <row r="70" spans="2:5" x14ac:dyDescent="0.2">
      <c r="B70" s="9" t="s">
        <v>299</v>
      </c>
      <c r="C70" s="9" t="s">
        <v>300</v>
      </c>
      <c r="D70" s="10">
        <v>0</v>
      </c>
      <c r="E70" s="10">
        <v>0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1</v>
      </c>
      <c r="E72" s="10">
        <v>1</v>
      </c>
    </row>
    <row r="73" spans="2:5" x14ac:dyDescent="0.2">
      <c r="B73" s="9" t="s">
        <v>305</v>
      </c>
      <c r="C73" s="9" t="s">
        <v>306</v>
      </c>
      <c r="D73" s="10">
        <v>2</v>
      </c>
      <c r="E73" s="10">
        <v>2</v>
      </c>
    </row>
    <row r="74" spans="2:5" x14ac:dyDescent="0.2">
      <c r="B74" s="9" t="s">
        <v>307</v>
      </c>
      <c r="C74" s="9" t="s">
        <v>308</v>
      </c>
      <c r="D74" s="10">
        <v>0</v>
      </c>
      <c r="E74" s="10">
        <v>0</v>
      </c>
    </row>
    <row r="75" spans="2:5" x14ac:dyDescent="0.2">
      <c r="B75" s="9" t="s">
        <v>309</v>
      </c>
      <c r="C75" s="9" t="s">
        <v>310</v>
      </c>
      <c r="D75" s="10">
        <v>10</v>
      </c>
      <c r="E75" s="10">
        <v>15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1</v>
      </c>
      <c r="E77" s="10">
        <v>6</v>
      </c>
    </row>
    <row r="78" spans="2:5" x14ac:dyDescent="0.2">
      <c r="B78" s="9" t="s">
        <v>315</v>
      </c>
      <c r="C78" s="9" t="s">
        <v>316</v>
      </c>
      <c r="D78" s="10">
        <v>1</v>
      </c>
      <c r="E78" s="10">
        <v>1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2</v>
      </c>
      <c r="E81" s="10">
        <v>2</v>
      </c>
    </row>
    <row r="82" spans="1:5" x14ac:dyDescent="0.2">
      <c r="B82" s="9" t="s">
        <v>323</v>
      </c>
      <c r="C82" s="9" t="s">
        <v>324</v>
      </c>
      <c r="D82" s="10">
        <v>0</v>
      </c>
      <c r="E82" s="10">
        <v>0</v>
      </c>
    </row>
    <row r="83" spans="1:5" x14ac:dyDescent="0.2">
      <c r="B83" s="9" t="s">
        <v>325</v>
      </c>
      <c r="C83" s="9" t="s">
        <v>326</v>
      </c>
      <c r="D83" s="10">
        <v>7</v>
      </c>
      <c r="E83" s="10">
        <v>10</v>
      </c>
    </row>
    <row r="84" spans="1:5" x14ac:dyDescent="0.2">
      <c r="B84" s="19" t="s">
        <v>327</v>
      </c>
      <c r="C84" s="19"/>
      <c r="D84" s="74">
        <v>229</v>
      </c>
      <c r="E84" s="74">
        <v>763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5"/>
    </row>
    <row r="90" spans="1:5" x14ac:dyDescent="0.2">
      <c r="A90" s="8" t="s">
        <v>329</v>
      </c>
      <c r="B90" s="8"/>
      <c r="C90" s="8"/>
      <c r="D90" s="75"/>
    </row>
    <row r="91" spans="1:5" x14ac:dyDescent="0.2">
      <c r="A91" s="8" t="s">
        <v>117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5" t="s">
        <v>118</v>
      </c>
      <c r="B93" s="15"/>
      <c r="C93" s="15"/>
      <c r="D93" s="76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BROGLIANO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1"/>
      <c r="D4" s="11"/>
      <c r="E4" s="11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40">
        <v>1725</v>
      </c>
      <c r="G5" s="140">
        <v>1694</v>
      </c>
      <c r="H5" s="140">
        <v>3419</v>
      </c>
      <c r="I5" s="21"/>
    </row>
    <row r="6" spans="1:9" s="1" customFormat="1" x14ac:dyDescent="0.2">
      <c r="B6" s="34"/>
      <c r="C6" s="79"/>
      <c r="D6" s="79"/>
      <c r="E6" s="79"/>
      <c r="F6" s="141"/>
      <c r="G6" s="141"/>
      <c r="H6" s="141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40">
        <v>1117.1165504786809</v>
      </c>
      <c r="G7" s="140">
        <v>925.15330406849955</v>
      </c>
      <c r="H7" s="140">
        <v>2042.269854547181</v>
      </c>
      <c r="I7" s="21"/>
    </row>
    <row r="8" spans="1:9" x14ac:dyDescent="0.2">
      <c r="B8" s="77"/>
      <c r="C8" s="11"/>
      <c r="D8" s="80" t="s">
        <v>335</v>
      </c>
      <c r="E8" s="82" t="s">
        <v>337</v>
      </c>
      <c r="F8" s="142">
        <v>1087</v>
      </c>
      <c r="G8" s="142">
        <v>882</v>
      </c>
      <c r="H8" s="142">
        <v>1969</v>
      </c>
      <c r="I8" s="16"/>
    </row>
    <row r="9" spans="1:9" x14ac:dyDescent="0.2">
      <c r="B9" s="77"/>
      <c r="C9" s="11"/>
      <c r="D9" s="11"/>
      <c r="E9" s="82" t="s">
        <v>338</v>
      </c>
      <c r="F9" s="142">
        <v>30.116550478680981</v>
      </c>
      <c r="G9" s="142">
        <v>43.153304068499587</v>
      </c>
      <c r="H9" s="142">
        <v>73.269854547180572</v>
      </c>
      <c r="I9" s="16"/>
    </row>
    <row r="10" spans="1:9" x14ac:dyDescent="0.2">
      <c r="B10" s="77"/>
      <c r="C10" s="11"/>
      <c r="D10" s="11"/>
      <c r="E10" s="82"/>
      <c r="F10" s="143"/>
      <c r="G10" s="143"/>
      <c r="H10" s="143"/>
      <c r="I10" s="16"/>
    </row>
    <row r="11" spans="1:9" s="1" customFormat="1" x14ac:dyDescent="0.2">
      <c r="B11" s="34"/>
      <c r="C11" s="79"/>
      <c r="D11" s="81" t="s">
        <v>339</v>
      </c>
      <c r="E11" s="79"/>
      <c r="F11" s="140">
        <v>607.88344952131899</v>
      </c>
      <c r="G11" s="140">
        <v>768.84669593150045</v>
      </c>
      <c r="H11" s="140">
        <v>1376.730145452819</v>
      </c>
      <c r="I11" s="21"/>
    </row>
    <row r="12" spans="1:9" x14ac:dyDescent="0.2">
      <c r="B12" s="77"/>
      <c r="C12" s="11"/>
      <c r="D12" s="80" t="s">
        <v>335</v>
      </c>
      <c r="E12" s="82" t="s">
        <v>340</v>
      </c>
      <c r="F12" s="142">
        <v>146.67760712498779</v>
      </c>
      <c r="G12" s="142">
        <v>146.2870376072924</v>
      </c>
      <c r="H12" s="142">
        <v>292.96464473228031</v>
      </c>
      <c r="I12" s="16"/>
    </row>
    <row r="13" spans="1:9" x14ac:dyDescent="0.2">
      <c r="B13" s="77"/>
      <c r="C13" s="11"/>
      <c r="D13" s="11"/>
      <c r="E13" s="82" t="s">
        <v>341</v>
      </c>
      <c r="F13" s="142">
        <v>16.295588027549659</v>
      </c>
      <c r="G13" s="142">
        <v>253.03169704628931</v>
      </c>
      <c r="H13" s="142">
        <v>269.32728507383899</v>
      </c>
      <c r="I13" s="16"/>
    </row>
    <row r="14" spans="1:9" x14ac:dyDescent="0.2">
      <c r="B14" s="77"/>
      <c r="C14" s="11"/>
      <c r="D14" s="11"/>
      <c r="E14" s="82" t="s">
        <v>342</v>
      </c>
      <c r="F14" s="142">
        <v>383.97089976320541</v>
      </c>
      <c r="G14" s="142">
        <v>316.17528046570942</v>
      </c>
      <c r="H14" s="142">
        <v>700.14618022891477</v>
      </c>
      <c r="I14" s="16"/>
    </row>
    <row r="15" spans="1:9" x14ac:dyDescent="0.2">
      <c r="B15" s="77"/>
      <c r="C15" s="11"/>
      <c r="D15" s="11"/>
      <c r="E15" s="82" t="s">
        <v>343</v>
      </c>
      <c r="F15" s="142">
        <v>60.939354605576128</v>
      </c>
      <c r="G15" s="142">
        <v>53.352680812209272</v>
      </c>
      <c r="H15" s="142">
        <v>114.2920354177854</v>
      </c>
      <c r="I15" s="16"/>
    </row>
    <row r="16" spans="1:9" x14ac:dyDescent="0.2">
      <c r="B16" s="83"/>
      <c r="C16" s="84"/>
      <c r="D16" s="84"/>
      <c r="E16" s="85"/>
      <c r="F16" s="144"/>
      <c r="G16" s="144"/>
      <c r="H16" s="144"/>
      <c r="I16" s="33"/>
    </row>
    <row r="17" spans="2:9" x14ac:dyDescent="0.2">
      <c r="B17" s="11"/>
      <c r="C17" s="11"/>
      <c r="D17" s="11"/>
      <c r="E17" s="82"/>
      <c r="F17" s="143"/>
      <c r="G17" s="143"/>
      <c r="H17" s="143"/>
      <c r="I17" s="11"/>
    </row>
    <row r="18" spans="2:9" x14ac:dyDescent="0.2">
      <c r="F18" s="143"/>
      <c r="G18" s="143"/>
      <c r="H18" s="143"/>
    </row>
    <row r="19" spans="2:9" s="1" customFormat="1" x14ac:dyDescent="0.2">
      <c r="B19" s="13"/>
      <c r="C19" s="86" t="s">
        <v>344</v>
      </c>
      <c r="D19" s="86"/>
      <c r="E19" s="86"/>
      <c r="F19" s="145">
        <v>2.6959183861143349E-2</v>
      </c>
      <c r="G19" s="145">
        <v>4.6644490030707884E-2</v>
      </c>
      <c r="H19" s="145">
        <v>3.5876676328567857E-2</v>
      </c>
      <c r="I19" s="87"/>
    </row>
    <row r="22" spans="2:9" x14ac:dyDescent="0.2">
      <c r="B22" s="7" t="s">
        <v>393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BROGLIANO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65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65">
        <v>0</v>
      </c>
    </row>
    <row r="9" spans="1:6" x14ac:dyDescent="0.2">
      <c r="B9" s="34" t="s">
        <v>351</v>
      </c>
      <c r="C9" s="63">
        <v>5</v>
      </c>
      <c r="D9" s="90">
        <v>5</v>
      </c>
      <c r="E9" s="90">
        <v>11</v>
      </c>
      <c r="F9" s="65">
        <v>16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65">
        <v>0</v>
      </c>
    </row>
    <row r="11" spans="1:6" x14ac:dyDescent="0.2">
      <c r="B11" s="34" t="s">
        <v>353</v>
      </c>
      <c r="C11" s="63">
        <v>1</v>
      </c>
      <c r="D11" s="90">
        <v>1</v>
      </c>
      <c r="E11" s="90">
        <v>7</v>
      </c>
      <c r="F11" s="65">
        <v>8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65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65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65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65">
        <v>0</v>
      </c>
    </row>
    <row r="16" spans="1:6" x14ac:dyDescent="0.2">
      <c r="B16" s="66" t="s">
        <v>333</v>
      </c>
      <c r="C16" s="67">
        <v>6</v>
      </c>
      <c r="D16" s="67">
        <v>6</v>
      </c>
      <c r="E16" s="67">
        <v>18</v>
      </c>
      <c r="F16" s="91">
        <v>24</v>
      </c>
    </row>
    <row r="19" spans="1:3" x14ac:dyDescent="0.2">
      <c r="A19" s="7" t="s">
        <v>384</v>
      </c>
    </row>
    <row r="21" spans="1:3" x14ac:dyDescent="0.2">
      <c r="A21" s="8" t="s">
        <v>358</v>
      </c>
      <c r="B21" s="92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8" t="s">
        <v>394</v>
      </c>
      <c r="B3" s="146"/>
      <c r="C3" s="146"/>
      <c r="D3" s="146"/>
      <c r="E3" s="146"/>
      <c r="F3" s="146"/>
      <c r="G3" s="147"/>
    </row>
    <row r="4" spans="1:22" customFormat="1" ht="25.5" customHeight="1" x14ac:dyDescent="0.2">
      <c r="A4" s="148"/>
      <c r="B4" s="149" t="s">
        <v>360</v>
      </c>
      <c r="C4" s="150"/>
      <c r="D4" s="149" t="s">
        <v>361</v>
      </c>
      <c r="E4" s="150"/>
      <c r="F4" s="151" t="s">
        <v>9</v>
      </c>
      <c r="G4" s="152"/>
    </row>
    <row r="5" spans="1:22" customFormat="1" ht="25.5" x14ac:dyDescent="0.2">
      <c r="A5" s="153"/>
      <c r="B5" s="153" t="s">
        <v>103</v>
      </c>
      <c r="C5" s="153" t="s">
        <v>104</v>
      </c>
      <c r="D5" s="153" t="s">
        <v>103</v>
      </c>
      <c r="E5" s="153" t="s">
        <v>104</v>
      </c>
      <c r="F5" s="153" t="s">
        <v>103</v>
      </c>
      <c r="G5" s="153" t="s">
        <v>104</v>
      </c>
    </row>
    <row r="6" spans="1:22" customFormat="1" x14ac:dyDescent="0.2">
      <c r="A6" s="154" t="s">
        <v>112</v>
      </c>
      <c r="B6" s="155" t="s">
        <v>369</v>
      </c>
      <c r="C6" s="155" t="s">
        <v>369</v>
      </c>
      <c r="D6" s="155" t="s">
        <v>369</v>
      </c>
      <c r="E6" s="155" t="s">
        <v>369</v>
      </c>
      <c r="F6" s="155">
        <v>1553</v>
      </c>
      <c r="G6" s="155">
        <v>2796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372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8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8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2007-03-14T10:38:19Z</cp:lastPrinted>
  <dcterms:created xsi:type="dcterms:W3CDTF">2006-11-07T11:01:20Z</dcterms:created>
  <dcterms:modified xsi:type="dcterms:W3CDTF">2023-12-01T10:17:36Z</dcterms:modified>
</cp:coreProperties>
</file>