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F3047BDF-0BD0-4CB8-B68B-D40E36C7BB6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<sst xmlns="http://schemas.openxmlformats.org/spreadsheetml/2006/main" count="516" uniqueCount="399">
  <si>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</si>
  <si>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</si>
  <si>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</si>
  <si>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36020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</si>
  <si>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</si>
  <si>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</si>
  <si>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</si>
  <si>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</si>
  <si>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</si>
  <si>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</si>
  <si>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</si>
  <si>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</si>
  <si>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</si>
  <si>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</si>
  <si>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</si>
  <si>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</si>
  <si>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</si>
  <si>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SOLAGNA</t>
  </si>
  <si>
    <t>101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</si>
  <si>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</si>
  <si>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</si>
  <si>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</si>
  <si>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</si>
  <si>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</si>
  <si>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</si>
  <si>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</si>
  <si>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</si>
  <si>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</si>
  <si>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</si>
  <si>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</si>
  <si>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</si>
  <si>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</si>
  <si>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</si>
  <si>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</si>
  <si>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</si>
  <si>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</si>
  <si>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</si>
  <si>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</si>
  <si>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</si>
  <si>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</si>
  <si>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</si>
  <si>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</si>
  <si>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</si>
  <si>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</si>
  <si>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</si>
  <si>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</si>
  <si>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</si>
  <si>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</si>
  <si>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</si>
  <si>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</si>
  <si>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</si>
  <si>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</si>
  <si>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</si>
  <si>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</si>
  <si>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</si>
  <si>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</si>
  <si>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</si>
  <si>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</si>
  <si>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</si>
  <si>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</si>
  <si>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</si>
  <si>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</si>
  <si>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</si>
  <si>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</si>
  <si>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</si>
  <si>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</si>
  <si>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</si>
  <si>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</si>
  <si>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</si>
  <si>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</si>
  <si>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</si>
  <si>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</si>
  <si>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</si>
  <si>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</si>
  <si>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</si>
  <si>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</si>
  <si>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</si>
  <si>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</si>
  <si>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</si>
  <si>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</si>
  <si>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</si>
  <si>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</si>
  <si>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</si>
  <si>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</si>
  <si>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</si>
  <si>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</si>
  <si>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</si>
  <si>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</si>
  <si>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</si>
  <si>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</si>
  <si>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</si>
  <si>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</si>
  <si>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</si>
  <si>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</si>
  <si>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</si>
  <si>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</si>
  <si>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</si>
  <si>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</si>
  <si>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</si>
  <si>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</si>
  <si>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</si>
  <si>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</si>
  <si>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</si>
  <si>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</si>
  <si>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</si>
  <si>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</si>
  <si>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</si>
  <si>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15,79 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</si>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</sst>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4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7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28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6EB0550-6545-4DA0-87DF-5CD59F44B567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17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18</v>
      </c>
      <c r="B4" s="2"/>
      <c r="C4" s="2" t="s">
        <v>3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$D$15/15.79</f>
        <v>113.6795440151995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8</v>
      </c>
      <c r="G10" s="144"/>
      <c r="H10" s="145"/>
      <c r="I10" s="95"/>
    </row>
    <row r="11" spans="1:9" x14ac:dyDescent="0.2">
      <c r="A11" s="146" t="s">
        <v>4</v>
      </c>
      <c r="B11" s="146" t="s">
        <v>5</v>
      </c>
      <c r="C11" s="146" t="s">
        <v>6</v>
      </c>
      <c r="D11" s="146" t="s">
        <v>7</v>
      </c>
      <c r="F11" s="146" t="s">
        <v>5</v>
      </c>
      <c r="G11" s="146" t="s">
        <v>6</v>
      </c>
      <c r="H11" s="146" t="s">
        <v>7</v>
      </c>
      <c r="I11" s="95"/>
    </row>
    <row r="12" spans="1:9" x14ac:dyDescent="0.2">
      <c r="A12" s="147" t="s">
        <v>9</v>
      </c>
      <c r="B12" s="148">
        <v>113</v>
      </c>
      <c r="C12" s="148">
        <v>104</v>
      </c>
      <c r="D12" s="148">
        <v>217</v>
      </c>
      <c r="F12" s="148">
        <v>7</v>
      </c>
      <c r="G12" s="148">
        <v>4</v>
      </c>
      <c r="H12" s="148">
        <v>11</v>
      </c>
      <c r="I12" s="96"/>
    </row>
    <row r="13" spans="1:9" x14ac:dyDescent="0.2">
      <c r="A13" s="147" t="s">
        <v>10</v>
      </c>
      <c r="B13" s="147">
        <v>590</v>
      </c>
      <c r="C13" s="147">
        <v>556</v>
      </c>
      <c r="D13" s="148">
        <v>1146</v>
      </c>
      <c r="F13" s="147">
        <v>45</v>
      </c>
      <c r="G13" s="147">
        <v>42</v>
      </c>
      <c r="H13" s="147">
        <v>87</v>
      </c>
      <c r="I13" s="96"/>
    </row>
    <row r="14" spans="1:9" x14ac:dyDescent="0.2">
      <c r="A14" s="147" t="s">
        <v>11</v>
      </c>
      <c r="B14" s="147">
        <v>196</v>
      </c>
      <c r="C14" s="147">
        <v>236</v>
      </c>
      <c r="D14" s="148">
        <v>432</v>
      </c>
      <c r="F14" s="147">
        <v>1</v>
      </c>
      <c r="G14" s="147">
        <v>4</v>
      </c>
      <c r="H14" s="147">
        <v>5</v>
      </c>
      <c r="I14" s="96"/>
    </row>
    <row r="15" spans="1:9" x14ac:dyDescent="0.2">
      <c r="A15" s="147" t="s">
        <v>12</v>
      </c>
      <c r="B15" s="148">
        <v>899</v>
      </c>
      <c r="C15" s="148">
        <v>896</v>
      </c>
      <c r="D15" s="148">
        <v>1795</v>
      </c>
      <c r="F15" s="148">
        <v>53</v>
      </c>
      <c r="G15" s="148">
        <v>50</v>
      </c>
      <c r="H15" s="148">
        <v>103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5</v>
      </c>
      <c r="C20" s="146" t="s">
        <v>6</v>
      </c>
      <c r="D20" s="146" t="s">
        <v>7</v>
      </c>
      <c r="E20" s="68"/>
    </row>
    <row r="21" spans="1:5" x14ac:dyDescent="0.2">
      <c r="A21" s="147" t="s">
        <v>386</v>
      </c>
      <c r="B21" s="148">
        <v>897</v>
      </c>
      <c r="C21" s="148">
        <v>910</v>
      </c>
      <c r="D21" s="148">
        <v>1807</v>
      </c>
      <c r="E21" s="68"/>
    </row>
    <row r="22" spans="1:5" x14ac:dyDescent="0.2">
      <c r="A22" s="147" t="s">
        <v>13</v>
      </c>
      <c r="B22" s="148">
        <v>8</v>
      </c>
      <c r="C22" s="148">
        <v>2</v>
      </c>
      <c r="D22" s="148">
        <v>10</v>
      </c>
      <c r="E22" s="68"/>
    </row>
    <row r="23" spans="1:5" x14ac:dyDescent="0.2">
      <c r="A23" s="147" t="s">
        <v>14</v>
      </c>
      <c r="B23" s="148">
        <v>12</v>
      </c>
      <c r="C23" s="148">
        <v>13</v>
      </c>
      <c r="D23" s="148">
        <v>25</v>
      </c>
      <c r="E23" s="68"/>
    </row>
    <row r="24" spans="1:5" x14ac:dyDescent="0.2">
      <c r="A24" s="147" t="s">
        <v>15</v>
      </c>
      <c r="B24" s="148">
        <v>35</v>
      </c>
      <c r="C24" s="148">
        <v>35</v>
      </c>
      <c r="D24" s="148">
        <v>70</v>
      </c>
      <c r="E24" s="68"/>
    </row>
    <row r="25" spans="1:5" x14ac:dyDescent="0.2">
      <c r="A25" s="147" t="s">
        <v>16</v>
      </c>
      <c r="B25" s="148">
        <v>29</v>
      </c>
      <c r="C25" s="148">
        <v>38</v>
      </c>
      <c r="D25" s="148">
        <v>67</v>
      </c>
      <c r="E25" s="68"/>
    </row>
    <row r="26" spans="1:5" ht="12.75" customHeight="1" x14ac:dyDescent="0.2">
      <c r="A26" s="147" t="s">
        <v>387</v>
      </c>
      <c r="B26" s="148">
        <v>899</v>
      </c>
      <c r="C26" s="148">
        <v>896</v>
      </c>
      <c r="D26" s="148">
        <v>1795</v>
      </c>
      <c r="E26" s="68"/>
    </row>
    <row r="27" spans="1:5" x14ac:dyDescent="0.2">
      <c r="A27" s="147" t="s">
        <v>8</v>
      </c>
      <c r="B27" s="148">
        <v>53</v>
      </c>
      <c r="C27" s="148">
        <v>50</v>
      </c>
      <c r="D27" s="148">
        <v>103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17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307</v>
      </c>
      <c r="C18" s="113">
        <v>1327509</v>
      </c>
    </row>
    <row r="19" spans="1:3" customFormat="1" x14ac:dyDescent="0.2">
      <c r="A19" s="114" t="s">
        <v>376</v>
      </c>
      <c r="B19" s="112">
        <v>168</v>
      </c>
      <c r="C19" s="113">
        <v>2096714</v>
      </c>
    </row>
    <row r="20" spans="1:3" customFormat="1" x14ac:dyDescent="0.2">
      <c r="A20" s="114" t="s">
        <v>377</v>
      </c>
      <c r="B20" s="112">
        <v>486</v>
      </c>
      <c r="C20" s="113">
        <v>9926463</v>
      </c>
    </row>
    <row r="21" spans="1:3" customFormat="1" x14ac:dyDescent="0.2">
      <c r="A21" s="114" t="s">
        <v>378</v>
      </c>
      <c r="B21" s="112">
        <v>331</v>
      </c>
      <c r="C21" s="113">
        <v>11085417</v>
      </c>
    </row>
    <row r="22" spans="1:3" customFormat="1" x14ac:dyDescent="0.2">
      <c r="A22" s="114" t="s">
        <v>379</v>
      </c>
      <c r="B22" s="112">
        <v>21</v>
      </c>
      <c r="C22" s="113">
        <v>1327170</v>
      </c>
    </row>
    <row r="23" spans="1:3" customFormat="1" x14ac:dyDescent="0.2">
      <c r="A23" s="114" t="s">
        <v>365</v>
      </c>
      <c r="B23" s="112">
        <v>18</v>
      </c>
      <c r="C23" s="113">
        <v>1723306</v>
      </c>
    </row>
    <row r="24" spans="1:3" customFormat="1" x14ac:dyDescent="0.2">
      <c r="A24" s="114" t="s">
        <v>380</v>
      </c>
      <c r="B24" s="112">
        <v>8</v>
      </c>
      <c r="C24" s="113">
        <v>2871044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1339</v>
      </c>
      <c r="C26" s="116">
        <v>30357623</v>
      </c>
    </row>
    <row r="27" spans="1:3" customFormat="1" x14ac:dyDescent="0.2">
      <c r="A27" s="117" t="s">
        <v>398</v>
      </c>
      <c r="B27" s="118"/>
      <c r="C27" s="119">
        <v>1807</v>
      </c>
    </row>
    <row r="28" spans="1:3" customFormat="1" x14ac:dyDescent="0.2">
      <c r="A28" s="120" t="s">
        <v>115</v>
      </c>
      <c r="B28" s="121"/>
      <c r="C28" s="122">
        <v>22671.861837191933</v>
      </c>
    </row>
    <row r="29" spans="1:3" customFormat="1" x14ac:dyDescent="0.2">
      <c r="A29" s="123" t="s">
        <v>116</v>
      </c>
      <c r="B29" s="124"/>
      <c r="C29" s="125">
        <v>16800.012728278914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SOLAGNA</v>
      </c>
      <c r="B1" s="19" t="s">
        <v>388</v>
      </c>
      <c r="C1" s="19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8</v>
      </c>
      <c r="C3" s="97">
        <v>0</v>
      </c>
    </row>
    <row r="4" spans="1:3" x14ac:dyDescent="0.2">
      <c r="A4" s="8" t="s">
        <v>23</v>
      </c>
      <c r="B4" s="97">
        <v>3</v>
      </c>
      <c r="C4" s="97">
        <v>2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1</v>
      </c>
      <c r="C10" s="97">
        <v>1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0</v>
      </c>
      <c r="C13" s="97">
        <v>0</v>
      </c>
    </row>
    <row r="14" spans="1:3" x14ac:dyDescent="0.2">
      <c r="A14" s="8" t="s">
        <v>30</v>
      </c>
      <c r="B14" s="97">
        <v>1</v>
      </c>
      <c r="C14" s="97">
        <v>1</v>
      </c>
    </row>
    <row r="15" spans="1:3" x14ac:dyDescent="0.2">
      <c r="A15" s="8" t="s">
        <v>31</v>
      </c>
      <c r="B15" s="97">
        <v>0</v>
      </c>
      <c r="C15" s="97">
        <v>0</v>
      </c>
    </row>
    <row r="16" spans="1:3" x14ac:dyDescent="0.2">
      <c r="A16" s="8" t="s">
        <v>32</v>
      </c>
      <c r="B16" s="97">
        <v>1</v>
      </c>
      <c r="C16" s="97">
        <v>1</v>
      </c>
    </row>
    <row r="17" spans="1:3" x14ac:dyDescent="0.2">
      <c r="A17" s="8" t="s">
        <v>33</v>
      </c>
      <c r="B17" s="97">
        <v>2</v>
      </c>
      <c r="C17" s="97">
        <v>1</v>
      </c>
    </row>
    <row r="18" spans="1:3" x14ac:dyDescent="0.2">
      <c r="A18" s="8" t="s">
        <v>34</v>
      </c>
      <c r="B18" s="97">
        <v>0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1</v>
      </c>
      <c r="C22" s="97">
        <v>1</v>
      </c>
    </row>
    <row r="23" spans="1:3" x14ac:dyDescent="0.2">
      <c r="A23" s="8" t="s">
        <v>39</v>
      </c>
      <c r="B23" s="97">
        <v>2</v>
      </c>
      <c r="C23" s="97">
        <v>2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5</v>
      </c>
      <c r="C25" s="97">
        <v>1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2</v>
      </c>
      <c r="C27" s="97">
        <v>1</v>
      </c>
    </row>
    <row r="28" spans="1:3" x14ac:dyDescent="0.2">
      <c r="A28" s="8" t="s">
        <v>44</v>
      </c>
      <c r="B28" s="97">
        <v>1</v>
      </c>
      <c r="C28" s="97">
        <v>0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1</v>
      </c>
      <c r="C31" s="97">
        <v>1</v>
      </c>
    </row>
    <row r="32" spans="1:3" x14ac:dyDescent="0.2">
      <c r="A32" s="8" t="s">
        <v>48</v>
      </c>
      <c r="B32" s="97">
        <v>0</v>
      </c>
      <c r="C32" s="97">
        <v>0</v>
      </c>
    </row>
    <row r="33" spans="1:3" x14ac:dyDescent="0.2">
      <c r="A33" s="8" t="s">
        <v>49</v>
      </c>
      <c r="B33" s="97">
        <v>1</v>
      </c>
      <c r="C33" s="97">
        <v>1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3</v>
      </c>
      <c r="C39" s="97">
        <v>2</v>
      </c>
    </row>
    <row r="40" spans="1:3" x14ac:dyDescent="0.2">
      <c r="A40" s="8" t="s">
        <v>56</v>
      </c>
      <c r="B40" s="97">
        <v>1</v>
      </c>
      <c r="C40" s="97">
        <v>0</v>
      </c>
    </row>
    <row r="41" spans="1:3" x14ac:dyDescent="0.2">
      <c r="A41" s="8" t="s">
        <v>57</v>
      </c>
      <c r="B41" s="97">
        <v>24</v>
      </c>
      <c r="C41" s="97">
        <v>21</v>
      </c>
    </row>
    <row r="42" spans="1:3" x14ac:dyDescent="0.2">
      <c r="A42" s="8" t="s">
        <v>58</v>
      </c>
      <c r="B42" s="97">
        <v>5</v>
      </c>
      <c r="C42" s="97">
        <v>1</v>
      </c>
    </row>
    <row r="43" spans="1:3" x14ac:dyDescent="0.2">
      <c r="A43" s="8" t="s">
        <v>59</v>
      </c>
      <c r="B43" s="97">
        <v>13</v>
      </c>
      <c r="C43" s="97">
        <v>0</v>
      </c>
    </row>
    <row r="44" spans="1:3" x14ac:dyDescent="0.2">
      <c r="A44" s="8" t="s">
        <v>60</v>
      </c>
      <c r="B44" s="97">
        <v>17</v>
      </c>
      <c r="C44" s="97">
        <v>0</v>
      </c>
    </row>
    <row r="45" spans="1:3" x14ac:dyDescent="0.2">
      <c r="A45" s="8" t="s">
        <v>61</v>
      </c>
      <c r="B45" s="97">
        <v>6</v>
      </c>
      <c r="C45" s="97">
        <v>4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6</v>
      </c>
      <c r="C51" s="97">
        <v>0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4</v>
      </c>
      <c r="C56" s="97">
        <v>0</v>
      </c>
    </row>
    <row r="57" spans="1:3" x14ac:dyDescent="0.2">
      <c r="A57" s="8" t="s">
        <v>73</v>
      </c>
      <c r="B57" s="97">
        <v>0</v>
      </c>
      <c r="C57" s="97">
        <v>0</v>
      </c>
    </row>
    <row r="58" spans="1:3" x14ac:dyDescent="0.2">
      <c r="A58" s="8" t="s">
        <v>74</v>
      </c>
      <c r="B58" s="97">
        <v>1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5</v>
      </c>
      <c r="C60" s="97">
        <v>0</v>
      </c>
    </row>
    <row r="61" spans="1:3" x14ac:dyDescent="0.2">
      <c r="A61" s="8" t="s">
        <v>77</v>
      </c>
      <c r="B61" s="97">
        <v>9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</v>
      </c>
      <c r="C63" s="97">
        <v>0</v>
      </c>
    </row>
    <row r="64" spans="1:3" x14ac:dyDescent="0.2">
      <c r="A64" s="8" t="s">
        <v>80</v>
      </c>
      <c r="B64" s="97">
        <v>1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0</v>
      </c>
      <c r="C66" s="97">
        <v>0</v>
      </c>
    </row>
    <row r="67" spans="1:3" x14ac:dyDescent="0.2">
      <c r="A67" s="8" t="s">
        <v>83</v>
      </c>
      <c r="B67" s="97">
        <v>2</v>
      </c>
      <c r="C67" s="97">
        <v>1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2</v>
      </c>
      <c r="C73" s="97">
        <v>2</v>
      </c>
    </row>
    <row r="74" spans="1:3" x14ac:dyDescent="0.2">
      <c r="A74" s="8" t="s">
        <v>90</v>
      </c>
      <c r="B74" s="97">
        <v>1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1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1</v>
      </c>
      <c r="C80" s="97">
        <v>1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0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0</v>
      </c>
      <c r="C85" s="97">
        <v>0</v>
      </c>
    </row>
    <row r="86" spans="1:3" x14ac:dyDescent="0.2">
      <c r="A86" s="8" t="s">
        <v>102</v>
      </c>
      <c r="B86" s="97">
        <v>5</v>
      </c>
      <c r="C86" s="97">
        <v>5</v>
      </c>
    </row>
    <row r="87" spans="1:3" x14ac:dyDescent="0.2">
      <c r="A87" s="8" t="s">
        <v>110</v>
      </c>
      <c r="B87" s="97">
        <v>3</v>
      </c>
      <c r="C87" s="97">
        <v>0</v>
      </c>
    </row>
    <row r="88" spans="1:3" x14ac:dyDescent="0.2">
      <c r="A88" s="18" t="s">
        <v>0</v>
      </c>
      <c r="B88" s="98">
        <v>141</v>
      </c>
      <c r="C88" s="98">
        <v>50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SOLAGNA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9</v>
      </c>
      <c r="C3" s="152">
        <v>0</v>
      </c>
      <c r="D3" s="152">
        <v>9</v>
      </c>
    </row>
    <row r="4" spans="1:4" x14ac:dyDescent="0.2">
      <c r="A4" s="8" t="s">
        <v>23</v>
      </c>
      <c r="B4" s="153">
        <v>3</v>
      </c>
      <c r="C4" s="153">
        <v>2</v>
      </c>
      <c r="D4" s="153">
        <v>4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1</v>
      </c>
      <c r="C10" s="152">
        <v>1</v>
      </c>
      <c r="D10" s="152">
        <v>1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0</v>
      </c>
      <c r="C13" s="152">
        <v>0</v>
      </c>
      <c r="D13" s="152">
        <v>0</v>
      </c>
    </row>
    <row r="14" spans="1:4" x14ac:dyDescent="0.2">
      <c r="A14" s="8" t="s">
        <v>30</v>
      </c>
      <c r="B14" s="152">
        <v>2</v>
      </c>
      <c r="C14" s="152">
        <v>2</v>
      </c>
      <c r="D14" s="152">
        <v>3</v>
      </c>
    </row>
    <row r="15" spans="1:4" x14ac:dyDescent="0.2">
      <c r="A15" s="8" t="s">
        <v>31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32</v>
      </c>
      <c r="B16" s="152">
        <v>1</v>
      </c>
      <c r="C16" s="152">
        <v>1</v>
      </c>
      <c r="D16" s="152">
        <v>16</v>
      </c>
    </row>
    <row r="17" spans="1:4" x14ac:dyDescent="0.2">
      <c r="A17" s="8" t="s">
        <v>33</v>
      </c>
      <c r="B17" s="152">
        <v>2</v>
      </c>
      <c r="C17" s="152">
        <v>1</v>
      </c>
      <c r="D17" s="152">
        <v>11</v>
      </c>
    </row>
    <row r="18" spans="1:4" x14ac:dyDescent="0.2">
      <c r="A18" s="8" t="s">
        <v>34</v>
      </c>
      <c r="B18" s="152">
        <v>1</v>
      </c>
      <c r="C18" s="152">
        <v>0</v>
      </c>
      <c r="D18" s="152">
        <v>0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1</v>
      </c>
      <c r="C22" s="152">
        <v>1</v>
      </c>
      <c r="D22" s="152">
        <v>2</v>
      </c>
    </row>
    <row r="23" spans="1:4" x14ac:dyDescent="0.2">
      <c r="A23" s="8" t="s">
        <v>39</v>
      </c>
      <c r="B23" s="152">
        <v>2</v>
      </c>
      <c r="C23" s="152">
        <v>2</v>
      </c>
      <c r="D23" s="152">
        <v>41</v>
      </c>
    </row>
    <row r="24" spans="1:4" x14ac:dyDescent="0.2">
      <c r="A24" s="8" t="s">
        <v>40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41</v>
      </c>
      <c r="B25" s="152">
        <v>5</v>
      </c>
      <c r="C25" s="152">
        <v>1</v>
      </c>
      <c r="D25" s="152">
        <v>31</v>
      </c>
    </row>
    <row r="26" spans="1:4" x14ac:dyDescent="0.2">
      <c r="A26" s="8" t="s">
        <v>42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2</v>
      </c>
      <c r="C27" s="152">
        <v>1</v>
      </c>
      <c r="D27" s="152">
        <v>6</v>
      </c>
    </row>
    <row r="28" spans="1:4" x14ac:dyDescent="0.2">
      <c r="A28" s="8" t="s">
        <v>44</v>
      </c>
      <c r="B28" s="152">
        <v>1</v>
      </c>
      <c r="C28" s="152">
        <v>0</v>
      </c>
      <c r="D28" s="152">
        <v>12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1</v>
      </c>
      <c r="C31" s="152">
        <v>1</v>
      </c>
      <c r="D31" s="152">
        <v>1</v>
      </c>
    </row>
    <row r="32" spans="1:4" x14ac:dyDescent="0.2">
      <c r="A32" s="8" t="s">
        <v>48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49</v>
      </c>
      <c r="B33" s="152">
        <v>1</v>
      </c>
      <c r="C33" s="152">
        <v>1</v>
      </c>
      <c r="D33" s="152">
        <v>1</v>
      </c>
    </row>
    <row r="34" spans="1:4" x14ac:dyDescent="0.2">
      <c r="A34" s="8" t="s">
        <v>50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4</v>
      </c>
      <c r="C39" s="152">
        <v>2</v>
      </c>
      <c r="D39" s="152">
        <v>11</v>
      </c>
    </row>
    <row r="40" spans="1:4" x14ac:dyDescent="0.2">
      <c r="A40" s="8" t="s">
        <v>56</v>
      </c>
      <c r="B40" s="152">
        <v>1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28</v>
      </c>
      <c r="C41" s="152">
        <v>25</v>
      </c>
      <c r="D41" s="152">
        <v>142</v>
      </c>
    </row>
    <row r="42" spans="1:4" x14ac:dyDescent="0.2">
      <c r="A42" s="8" t="s">
        <v>58</v>
      </c>
      <c r="B42" s="152">
        <v>5</v>
      </c>
      <c r="C42" s="152">
        <v>1</v>
      </c>
      <c r="D42" s="152">
        <v>14</v>
      </c>
    </row>
    <row r="43" spans="1:4" x14ac:dyDescent="0.2">
      <c r="A43" s="8" t="s">
        <v>59</v>
      </c>
      <c r="B43" s="152">
        <v>13</v>
      </c>
      <c r="C43" s="152">
        <v>0</v>
      </c>
      <c r="D43" s="152">
        <v>20</v>
      </c>
    </row>
    <row r="44" spans="1:4" x14ac:dyDescent="0.2">
      <c r="A44" s="8" t="s">
        <v>60</v>
      </c>
      <c r="B44" s="152">
        <v>23</v>
      </c>
      <c r="C44" s="152">
        <v>1</v>
      </c>
      <c r="D44" s="152">
        <v>41</v>
      </c>
    </row>
    <row r="45" spans="1:4" x14ac:dyDescent="0.2">
      <c r="A45" s="8" t="s">
        <v>61</v>
      </c>
      <c r="B45" s="152">
        <v>7</v>
      </c>
      <c r="C45" s="152">
        <v>4</v>
      </c>
      <c r="D45" s="152">
        <v>34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66</v>
      </c>
      <c r="B50" s="152">
        <v>5</v>
      </c>
      <c r="C50" s="152">
        <v>0</v>
      </c>
      <c r="D50" s="152">
        <v>10</v>
      </c>
    </row>
    <row r="51" spans="1:4" x14ac:dyDescent="0.2">
      <c r="A51" s="8" t="s">
        <v>67</v>
      </c>
      <c r="B51" s="152">
        <v>9</v>
      </c>
      <c r="C51" s="152">
        <v>0</v>
      </c>
      <c r="D51" s="152">
        <v>37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4</v>
      </c>
      <c r="C56" s="152">
        <v>0</v>
      </c>
      <c r="D56" s="152">
        <v>6</v>
      </c>
    </row>
    <row r="57" spans="1:4" x14ac:dyDescent="0.2">
      <c r="A57" s="8" t="s">
        <v>73</v>
      </c>
      <c r="B57" s="152">
        <v>0</v>
      </c>
      <c r="C57" s="152">
        <v>0</v>
      </c>
      <c r="D57" s="152">
        <v>0</v>
      </c>
    </row>
    <row r="58" spans="1:4" x14ac:dyDescent="0.2">
      <c r="A58" s="8" t="s">
        <v>74</v>
      </c>
      <c r="B58" s="152">
        <v>2</v>
      </c>
      <c r="C58" s="152">
        <v>0</v>
      </c>
      <c r="D58" s="152">
        <v>3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5</v>
      </c>
      <c r="C60" s="152">
        <v>0</v>
      </c>
      <c r="D60" s="152">
        <v>4</v>
      </c>
    </row>
    <row r="61" spans="1:4" x14ac:dyDescent="0.2">
      <c r="A61" s="8" t="s">
        <v>77</v>
      </c>
      <c r="B61" s="152">
        <v>9</v>
      </c>
      <c r="C61" s="152">
        <v>0</v>
      </c>
      <c r="D61" s="152">
        <v>3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2</v>
      </c>
      <c r="C63" s="152">
        <v>0</v>
      </c>
      <c r="D63" s="152">
        <v>5</v>
      </c>
    </row>
    <row r="64" spans="1:4" x14ac:dyDescent="0.2">
      <c r="A64" s="8" t="s">
        <v>80</v>
      </c>
      <c r="B64" s="152">
        <v>1</v>
      </c>
      <c r="C64" s="152">
        <v>0</v>
      </c>
      <c r="D64" s="152">
        <v>120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1</v>
      </c>
      <c r="C66" s="152">
        <v>0</v>
      </c>
      <c r="D66" s="152">
        <v>0</v>
      </c>
    </row>
    <row r="67" spans="1:4" x14ac:dyDescent="0.2">
      <c r="A67" s="8" t="s">
        <v>83</v>
      </c>
      <c r="B67" s="152">
        <v>2</v>
      </c>
      <c r="C67" s="152">
        <v>1</v>
      </c>
      <c r="D67" s="152">
        <v>2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2</v>
      </c>
      <c r="C73" s="152">
        <v>2</v>
      </c>
      <c r="D73" s="152">
        <v>5</v>
      </c>
    </row>
    <row r="74" spans="1:4" x14ac:dyDescent="0.2">
      <c r="A74" s="8" t="s">
        <v>90</v>
      </c>
      <c r="B74" s="152">
        <v>1</v>
      </c>
      <c r="C74" s="152">
        <v>0</v>
      </c>
      <c r="D74" s="152">
        <v>1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3</v>
      </c>
      <c r="C76" s="152">
        <v>0</v>
      </c>
      <c r="D76" s="152">
        <v>6</v>
      </c>
    </row>
    <row r="77" spans="1:4" x14ac:dyDescent="0.2">
      <c r="A77" s="8" t="s">
        <v>93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94</v>
      </c>
      <c r="B78" s="152">
        <v>1</v>
      </c>
      <c r="C78" s="152">
        <v>0</v>
      </c>
      <c r="D78" s="152">
        <v>20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1</v>
      </c>
      <c r="C80" s="152">
        <v>1</v>
      </c>
      <c r="D80" s="152">
        <v>1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0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102</v>
      </c>
      <c r="B86" s="152">
        <v>5</v>
      </c>
      <c r="C86" s="152">
        <v>5</v>
      </c>
      <c r="D86" s="152">
        <v>5</v>
      </c>
    </row>
    <row r="87" spans="1:4" x14ac:dyDescent="0.2">
      <c r="A87" s="8" t="s">
        <v>110</v>
      </c>
      <c r="B87" s="152">
        <v>3</v>
      </c>
      <c r="C87" s="152">
        <v>0</v>
      </c>
      <c r="D87" s="152">
        <v>0</v>
      </c>
    </row>
    <row r="88" spans="1:4" x14ac:dyDescent="0.2">
      <c r="A88" s="18" t="s">
        <v>0</v>
      </c>
      <c r="B88" s="154">
        <v>170</v>
      </c>
      <c r="C88" s="154">
        <v>56</v>
      </c>
      <c r="D88" s="154">
        <v>629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SOLAGNA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50</v>
      </c>
      <c r="E6" s="16"/>
    </row>
    <row r="7" spans="1:5" x14ac:dyDescent="0.2">
      <c r="A7" s="30"/>
      <c r="B7" s="28" t="s">
        <v>125</v>
      </c>
      <c r="C7" s="9">
        <v>9</v>
      </c>
      <c r="D7" s="9">
        <v>185</v>
      </c>
      <c r="E7" s="16"/>
    </row>
    <row r="8" spans="1:5" x14ac:dyDescent="0.2">
      <c r="A8" s="30"/>
      <c r="B8" s="31" t="s">
        <v>126</v>
      </c>
      <c r="C8" s="9">
        <v>8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3</v>
      </c>
      <c r="D10" s="9">
        <v>11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1579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1129.06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0.71504749841671944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449.94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0.46</v>
      </c>
      <c r="D19" s="47">
        <f>C19/$C$18</f>
        <v>1.0223585366937813E-3</v>
      </c>
      <c r="E19" s="48"/>
    </row>
    <row r="20" spans="1:5" x14ac:dyDescent="0.2">
      <c r="A20" s="30"/>
      <c r="B20" s="45" t="s">
        <v>140</v>
      </c>
      <c r="C20" s="46">
        <v>75.95</v>
      </c>
      <c r="D20" s="47">
        <f>C20/$C$18</f>
        <v>0.16880028448237544</v>
      </c>
      <c r="E20" s="48"/>
    </row>
    <row r="21" spans="1:5" x14ac:dyDescent="0.2">
      <c r="A21" s="30"/>
      <c r="B21" s="45" t="s">
        <v>141</v>
      </c>
      <c r="C21" s="46">
        <v>27.15</v>
      </c>
      <c r="D21" s="47">
        <f>C21/$C$18</f>
        <v>6.0341378850513397E-2</v>
      </c>
      <c r="E21" s="48"/>
    </row>
    <row r="22" spans="1:5" s="1" customFormat="1" x14ac:dyDescent="0.2">
      <c r="A22" s="40"/>
      <c r="B22" s="49" t="s">
        <v>142</v>
      </c>
      <c r="C22" s="50">
        <v>346.38</v>
      </c>
      <c r="D22" s="51">
        <f>C22/$C$18</f>
        <v>0.76983597813041738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1.89</v>
      </c>
      <c r="D23" s="53"/>
      <c r="E23" s="54">
        <f t="shared" si="0"/>
        <v>5.4564351290490214E-3</v>
      </c>
    </row>
    <row r="24" spans="1:5" x14ac:dyDescent="0.2">
      <c r="A24" s="30"/>
      <c r="B24" s="45" t="s">
        <v>144</v>
      </c>
      <c r="C24" s="46">
        <v>0.19</v>
      </c>
      <c r="D24" s="53"/>
      <c r="E24" s="54">
        <f t="shared" si="0"/>
        <v>5.4853051561868467E-4</v>
      </c>
    </row>
    <row r="25" spans="1:5" x14ac:dyDescent="0.2">
      <c r="A25" s="30"/>
      <c r="B25" s="45" t="s">
        <v>145</v>
      </c>
      <c r="C25" s="46">
        <v>6.79</v>
      </c>
      <c r="D25" s="53"/>
      <c r="E25" s="54">
        <f t="shared" si="0"/>
        <v>1.9602748426583522E-2</v>
      </c>
    </row>
    <row r="26" spans="1:5" x14ac:dyDescent="0.2">
      <c r="A26" s="30"/>
      <c r="B26" s="45" t="s">
        <v>146</v>
      </c>
      <c r="C26" s="46">
        <v>337.51</v>
      </c>
      <c r="D26" s="53"/>
      <c r="E26" s="54">
        <f t="shared" si="0"/>
        <v>0.97439228592874871</v>
      </c>
    </row>
    <row r="27" spans="1:5" x14ac:dyDescent="0.2">
      <c r="A27" s="13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SOLAGNA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8</v>
      </c>
      <c r="D6" s="60">
        <v>0</v>
      </c>
      <c r="E6" s="60">
        <v>128</v>
      </c>
      <c r="F6" s="61">
        <v>0</v>
      </c>
    </row>
    <row r="7" spans="1:6" x14ac:dyDescent="0.2">
      <c r="B7" s="33" t="s">
        <v>155</v>
      </c>
      <c r="C7" s="62">
        <v>1</v>
      </c>
      <c r="D7" s="63">
        <v>4</v>
      </c>
      <c r="E7" s="63">
        <v>5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4</v>
      </c>
      <c r="E9" s="63">
        <v>0</v>
      </c>
      <c r="F9" s="17">
        <v>0</v>
      </c>
    </row>
    <row r="10" spans="1:6" x14ac:dyDescent="0.2">
      <c r="B10" s="33" t="s">
        <v>158</v>
      </c>
      <c r="C10" s="62">
        <v>3</v>
      </c>
      <c r="D10" s="63">
        <v>0</v>
      </c>
      <c r="E10" s="63">
        <v>44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2</v>
      </c>
      <c r="E11" s="63">
        <v>1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7</v>
      </c>
      <c r="C18" s="65">
        <v>14</v>
      </c>
      <c r="D18" s="66">
        <v>10</v>
      </c>
      <c r="E18" s="66">
        <v>178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SOLAGNA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1</v>
      </c>
      <c r="E13" s="9">
        <v>1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13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17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2</v>
      </c>
    </row>
    <row r="22" spans="2:5" x14ac:dyDescent="0.2">
      <c r="B22" s="8" t="s">
        <v>203</v>
      </c>
      <c r="C22" s="8" t="s">
        <v>204</v>
      </c>
      <c r="D22" s="9">
        <v>2</v>
      </c>
      <c r="E22" s="9">
        <v>47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0</v>
      </c>
      <c r="E24" s="9">
        <v>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1</v>
      </c>
    </row>
    <row r="27" spans="2:5" x14ac:dyDescent="0.2">
      <c r="B27" s="8" t="s">
        <v>213</v>
      </c>
      <c r="C27" s="8" t="s">
        <v>214</v>
      </c>
      <c r="D27" s="9">
        <v>2</v>
      </c>
      <c r="E27" s="9">
        <v>49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3</v>
      </c>
    </row>
    <row r="31" spans="2:5" x14ac:dyDescent="0.2">
      <c r="B31" s="8" t="s">
        <v>221</v>
      </c>
      <c r="C31" s="8" t="s">
        <v>222</v>
      </c>
      <c r="D31" s="9">
        <v>3</v>
      </c>
      <c r="E31" s="9">
        <v>9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3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</v>
      </c>
      <c r="E38" s="9">
        <v>10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19</v>
      </c>
      <c r="E40" s="9">
        <v>73</v>
      </c>
    </row>
    <row r="41" spans="2:5" x14ac:dyDescent="0.2">
      <c r="B41" s="8" t="s">
        <v>241</v>
      </c>
      <c r="C41" s="8" t="s">
        <v>242</v>
      </c>
      <c r="D41" s="9">
        <v>4</v>
      </c>
      <c r="E41" s="9">
        <v>15</v>
      </c>
    </row>
    <row r="42" spans="2:5" x14ac:dyDescent="0.2">
      <c r="B42" s="8" t="s">
        <v>243</v>
      </c>
      <c r="C42" s="8" t="s">
        <v>244</v>
      </c>
      <c r="D42" s="9">
        <v>21</v>
      </c>
      <c r="E42" s="9">
        <v>40</v>
      </c>
    </row>
    <row r="43" spans="2:5" x14ac:dyDescent="0.2">
      <c r="B43" s="8" t="s">
        <v>245</v>
      </c>
      <c r="C43" s="8" t="s">
        <v>246</v>
      </c>
      <c r="D43" s="9">
        <v>16</v>
      </c>
      <c r="E43" s="9">
        <v>51</v>
      </c>
    </row>
    <row r="44" spans="2:5" x14ac:dyDescent="0.2">
      <c r="B44" s="8" t="s">
        <v>247</v>
      </c>
      <c r="C44" s="8" t="s">
        <v>248</v>
      </c>
      <c r="D44" s="9">
        <v>9</v>
      </c>
      <c r="E44" s="9">
        <v>15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7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5</v>
      </c>
    </row>
    <row r="50" spans="2:5" x14ac:dyDescent="0.2">
      <c r="B50" s="8" t="s">
        <v>259</v>
      </c>
      <c r="C50" s="8" t="s">
        <v>260</v>
      </c>
      <c r="D50" s="9">
        <v>9</v>
      </c>
      <c r="E50" s="9">
        <v>26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3</v>
      </c>
      <c r="E55" s="9">
        <v>8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5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7</v>
      </c>
      <c r="E60" s="9">
        <v>8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3</v>
      </c>
      <c r="E63" s="9">
        <v>17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3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5</v>
      </c>
      <c r="E75" s="9">
        <v>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4</v>
      </c>
      <c r="E83" s="9">
        <v>7</v>
      </c>
    </row>
    <row r="84" spans="1:5" x14ac:dyDescent="0.2">
      <c r="B84" s="18" t="s">
        <v>327</v>
      </c>
      <c r="C84" s="18"/>
      <c r="D84" s="73">
        <v>131</v>
      </c>
      <c r="E84" s="73">
        <v>449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SOLAGNA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785</v>
      </c>
      <c r="G5" s="155">
        <v>803</v>
      </c>
      <c r="H5" s="155">
        <v>1588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474.07675958046917</v>
      </c>
      <c r="G7" s="155">
        <v>361.90039703759152</v>
      </c>
      <c r="H7" s="155">
        <v>835.9771566180608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454</v>
      </c>
      <c r="G8" s="157">
        <v>338</v>
      </c>
      <c r="H8" s="157">
        <v>792</v>
      </c>
      <c r="I8" s="16"/>
    </row>
    <row r="9" spans="1:9" x14ac:dyDescent="0.2">
      <c r="B9" s="76"/>
      <c r="C9" s="10"/>
      <c r="D9" s="10"/>
      <c r="E9" s="81" t="s">
        <v>338</v>
      </c>
      <c r="F9" s="157">
        <v>20.07675958046925</v>
      </c>
      <c r="G9" s="157">
        <v>23.900397037591532</v>
      </c>
      <c r="H9" s="157">
        <v>43.977156618060782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310.92324041953083</v>
      </c>
      <c r="G11" s="155">
        <v>441.09960296240848</v>
      </c>
      <c r="H11" s="155">
        <v>752.02284338193931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56.275763495098232</v>
      </c>
      <c r="G12" s="157">
        <v>73.604556993682834</v>
      </c>
      <c r="H12" s="157">
        <v>129.88032048878111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6.2471143016750244</v>
      </c>
      <c r="G13" s="157">
        <v>128.0567636209031</v>
      </c>
      <c r="H13" s="157">
        <v>134.3038779225781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211.0554151902343</v>
      </c>
      <c r="G14" s="157">
        <v>201.5878102406196</v>
      </c>
      <c r="H14" s="157">
        <v>412.64322543085387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37.344947432523199</v>
      </c>
      <c r="G15" s="157">
        <v>37.850472107203061</v>
      </c>
      <c r="H15" s="157">
        <v>75.195419539726259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4.2349174842985414E-2</v>
      </c>
      <c r="G19" s="160">
        <v>6.6041367274623175E-2</v>
      </c>
      <c r="H19" s="160">
        <v>5.2605691758337077E-2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SOLAGNA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0</v>
      </c>
      <c r="E9" s="89">
        <v>2</v>
      </c>
      <c r="F9" s="17">
        <v>2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3</v>
      </c>
      <c r="E11" s="89">
        <v>9</v>
      </c>
      <c r="F11" s="17">
        <v>12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0</v>
      </c>
      <c r="E14" s="89">
        <v>12</v>
      </c>
      <c r="F14" s="17">
        <v>12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3</v>
      </c>
      <c r="E16" s="65">
        <v>23</v>
      </c>
      <c r="F16" s="90">
        <v>26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17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7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395</v>
      </c>
      <c r="C6" s="170" t="s">
        <v>395</v>
      </c>
      <c r="D6" s="170" t="s">
        <v>395</v>
      </c>
      <c r="E6" s="170" t="s">
        <v>395</v>
      </c>
      <c r="F6" s="170" t="s">
        <v>395</v>
      </c>
      <c r="G6" s="170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2007-03-14T11:12:15Z</cp:lastPrinted>
  <dcterms:created xsi:type="dcterms:W3CDTF">2006-11-08T08:41:14Z</dcterms:created>
  <dcterms:modified xsi:type="dcterms:W3CDTF">2023-12-04T10:33:07Z</dcterms:modified>
</cp:coreProperties>
</file>