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5" activeTab="21"/>
  </bookViews>
  <sheets>
    <sheet name="Legenda" sheetId="1" r:id="rId1"/>
    <sheet name="ITA 11" sheetId="2" r:id="rId2"/>
    <sheet name="ITA 12" sheetId="3" r:id="rId3"/>
    <sheet name="ITA 13" sheetId="4" r:id="rId4"/>
    <sheet name="ITA 14" sheetId="5" r:id="rId5"/>
    <sheet name="ITA 15" sheetId="6" r:id="rId6"/>
    <sheet name="ITA 16" sheetId="7" r:id="rId7"/>
    <sheet name="ITA 17" sheetId="8" r:id="rId8"/>
    <sheet name="VEN 11" sheetId="9" r:id="rId9"/>
    <sheet name="VEN 12" sheetId="10" r:id="rId10"/>
    <sheet name="VEN 13" sheetId="11" r:id="rId11"/>
    <sheet name="VEN 14" sheetId="12" r:id="rId12"/>
    <sheet name="VEN 15" sheetId="13" r:id="rId13"/>
    <sheet name="VEN 16" sheetId="14" r:id="rId14"/>
    <sheet name="VEN 17" sheetId="15" r:id="rId15"/>
    <sheet name="VI 11" sheetId="16" r:id="rId16"/>
    <sheet name="VI 12" sheetId="17" r:id="rId17"/>
    <sheet name="VI 13" sheetId="18" r:id="rId18"/>
    <sheet name="VI 14" sheetId="19" r:id="rId19"/>
    <sheet name="VI 15" sheetId="20" r:id="rId20"/>
    <sheet name="VI 16" sheetId="21" r:id="rId21"/>
    <sheet name="VI 17" sheetId="22" r:id="rId22"/>
  </sheets>
  <definedNames/>
  <calcPr fullCalcOnLoad="1"/>
</workbook>
</file>

<file path=xl/sharedStrings.xml><?xml version="1.0" encoding="utf-8"?>
<sst xmlns="http://schemas.openxmlformats.org/spreadsheetml/2006/main" count="3610" uniqueCount="165">
  <si>
    <t xml:space="preserve">Tabella algoritmo  classificazione  grado di  partecipazione </t>
  </si>
  <si>
    <t xml:space="preserve">Si considerano "Imprese giovani" le imprese la cui partecipazione del controllo e della proprietà è detenuta in prevalenza da persone di età inferiore ai 35 anni. 
</t>
  </si>
  <si>
    <t>Per stabilire con quale criterio misurare la partecipazione  nelle imprese è stata mutuata la definizione di impresa femminile data dalla legge 215/92 - Azioni positive per l'imprenditoria femminile, art. 2 e dalla successiva Circolare n° 1151489 22/11/2002 art. 1.2 del Min. Att.</t>
  </si>
  <si>
    <t>Grado Partecipazione</t>
  </si>
  <si>
    <r>
      <t> </t>
    </r>
    <r>
      <rPr>
        <b/>
        <sz val="10"/>
        <rFont val="Arial"/>
        <family val="2"/>
      </rPr>
      <t>Società di Capitale</t>
    </r>
  </si>
  <si>
    <t>Società di Persone e Cooperative</t>
  </si>
  <si>
    <t>Imprese Individuali</t>
  </si>
  <si>
    <t>Altre Forme</t>
  </si>
  <si>
    <t>Maggioritaria</t>
  </si>
  <si>
    <t>(% cariche + % quote) &gt; 100%</t>
  </si>
  <si>
    <t>% soci &gt;  50%</t>
  </si>
  <si>
    <t> -----</t>
  </si>
  <si>
    <t>% amministratori &gt; 50%</t>
  </si>
  <si>
    <t>Forte</t>
  </si>
  <si>
    <t>(% cariche + % quote) &gt;= 4/3</t>
  </si>
  <si>
    <t>% soci &gt;= 60%</t>
  </si>
  <si>
    <t>% amministratori &gt;= 60%</t>
  </si>
  <si>
    <t>Esclusiva</t>
  </si>
  <si>
    <t>100% cariche + 100% quote </t>
  </si>
  <si>
    <t>100% soci</t>
  </si>
  <si>
    <t> Titolare</t>
  </si>
  <si>
    <t>100%   amministratori</t>
  </si>
  <si>
    <t xml:space="preserve">Sedi di impresa registrate al 31.12.2011 - ITALIA - Presenza giovanile </t>
  </si>
  <si>
    <t>Settore</t>
  </si>
  <si>
    <t>Grado di imprenditorialità giovanile</t>
  </si>
  <si>
    <t>Esclusivo</t>
  </si>
  <si>
    <t>Maggioritario</t>
  </si>
  <si>
    <t>Tot. Imp. Giovanili</t>
  </si>
  <si>
    <t>Totale Imprese</t>
  </si>
  <si>
    <t>% Imp. Giov./Totale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</si>
  <si>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</si>
  <si>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</si>
  <si>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</si>
  <si>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</si>
  <si>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</si>
  <si>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</si>
  <si>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</si>
  <si>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</si>
  <si>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</si>
  <si>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</si>
  <si>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</si>
  <si>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</si>
  <si>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</si>
  <si>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</si>
  <si>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</si>
  <si>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-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</si>
  <si>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</si>
  <si>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</si>
  <si>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</si>
  <si>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</si>
  <si>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T Attività di famiglie e convivenze come datori di lavoro p...</t>
  </si>
  <si>
    <t xml:space="preserve">U Organizzazioni ed organismi extraterritoriali </t>
  </si>
  <si>
    <t>X Imprese non classificate</t>
  </si>
  <si>
    <t>Totale</t>
  </si>
  <si>
    <t>Divisione</t>
  </si>
  <si>
    <t>A 01 Coltivazioni agricole e produzione di prodotti animali, c...</t>
  </si>
  <si>
    <t>A 02 Silvicoltura ed utilizzo di aree forestali</t>
  </si>
  <si>
    <t>A 03 Pesca e acquacoltura</t>
  </si>
  <si>
    <t>B 05 Estrazione di carbone (esclusa torba)</t>
  </si>
  <si>
    <t>B 06 Estraz.di petrolio greggio e di gas naturale</t>
  </si>
  <si>
    <t>B 07 Estrazione di minerali metalliferi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</si>
  <si>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</si>
  <si>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</si>
  <si>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</si>
  <si>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</si>
  <si>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12 Industria del tabacco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</si>
  <si>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</si>
  <si>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</si>
  <si>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</si>
  <si>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</si>
  <si>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</si>
  <si>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</si>
  <si>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</si>
  <si>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</si>
  <si>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</si>
  <si>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</si>
  <si>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</si>
  <si>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</si>
  <si>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</si>
  <si>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</si>
  <si>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</si>
  <si>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</si>
  <si>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</si>
  <si>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</si>
  <si>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</si>
  <si>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</si>
  <si>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</si>
  <si>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</si>
  <si>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</si>
  <si>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</si>
  <si>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</si>
  <si>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</si>
  <si>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</si>
  <si>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</si>
  <si>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</si>
  <si>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</si>
  <si>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</si>
  <si>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</si>
  <si>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</si>
  <si>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</si>
  <si>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</si>
  <si>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</si>
  <si>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</si>
  <si>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</si>
  <si>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</si>
  <si>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</si>
  <si>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</si>
  <si>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</si>
  <si>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</si>
  <si>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</si>
  <si>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</si>
  <si>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</si>
  <si>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</si>
  <si>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</si>
  <si>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</si>
  <si>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</si>
  <si>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</si>
  <si>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</si>
  <si>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</si>
  <si>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</si>
  <si>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</si>
  <si>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</si>
  <si>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</si>
  <si>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</si>
  <si>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</si>
  <si>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</si>
  <si>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</si>
  <si>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</si>
  <si>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</si>
  <si>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</si>
  <si>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</si>
  <si>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</si>
  <si>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</si>
  <si>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</si>
  <si>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</si>
  <si>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</si>
  <si>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</si>
  <si>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</si>
  <si>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</si>
  <si>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</si>
  <si>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T 97 Attività di famiglie e convivenze come datori di lavoro p...</t>
  </si>
  <si>
    <t>U 99 Organizzazioni ed organismi extraterritoriali</t>
  </si>
  <si>
    <t xml:space="preserve">Sedi di impresa registrate al 31.12.2012 - ITALIA - Presenza giovanile </t>
  </si>
  <si>
    <t xml:space="preserve">Sedi di impresa registrate al 31.12.2013 - ITALIA - Presenza giovanile </t>
  </si>
  <si>
    <t>T 98 Produzione di beni e servizi indifferenziati per uso prop…</t>
  </si>
  <si>
    <t xml:space="preserve">Sedi di impresa registrate al 31.12.2014 - ITALIA - Presenza giovanile </t>
  </si>
  <si>
    <t xml:space="preserve">Sedi di impresa registrate al 31.12.2011 - VENETO - Presenza giovanile </t>
  </si>
  <si>
    <t xml:space="preserve">Sedi di impresa registrate al 31.12.2012 - VENETO - Presenza giovanile </t>
  </si>
  <si>
    <t xml:space="preserve">Sedi di impresa registrate al 31.12.2013 - VENETO - Presenza giovanile </t>
  </si>
  <si>
    <t xml:space="preserve">Sedi di impresa registrate al 31.12.2014 - VENETO - Presenza giovanile </t>
  </si>
  <si>
    <t>T 98 Produzione di beni e servizi indifferenziati per uso prop...</t>
  </si>
  <si>
    <t xml:space="preserve">Sedi di impresa registrate al 31.12.2011 - VICENZA - Presenza giovanile </t>
  </si>
  <si>
    <t xml:space="preserve">Sedi di impresa registrate al 31.12.2012 - VICENZA - Presenza giovanile </t>
  </si>
  <si>
    <t xml:space="preserve">Sedi di impresa registrate al 31.12.2013 - VICENZA - Presenza giovanile </t>
  </si>
  <si>
    <t xml:space="preserve">Sedi di impresa registrate al 31.12.2014 - VICENZA - Presenza giovanile </t>
  </si>
  <si>
    <t xml:space="preserve">Sedi di impresa registrate al 31.12.2015 - ITALIA - Presenza giovanile </t>
  </si>
  <si>
    <t xml:space="preserve">Sedi di impresa registrate al 31.12.2015 - VENETO - Presenza giovanile </t>
  </si>
  <si>
    <t xml:space="preserve">Sedi di impresa registrate al 31.12.2015 - VICENZA - Presenza giovanile </t>
  </si>
  <si>
    <t>Fonte: elaborazione Ufficio Studi Camera di Commercio di Vicenza su dati Infocamere.</t>
  </si>
  <si>
    <t xml:space="preserve">Sedi di impresa registrate al 31.12.2016 - VICENZA - Presenza giovanile </t>
  </si>
  <si>
    <t xml:space="preserve">Sedi di impresa registrate al 31.12.2017 - VICENZA - Presenza giovanile </t>
  </si>
  <si>
    <t xml:space="preserve">Sedi di impresa registrate al 31.12.2017 - VENETO - Presenza giovanile </t>
  </si>
  <si>
    <t xml:space="preserve">Sedi di impresa registrate al 31.12.2016 - ITALIA - Presenza giovanile </t>
  </si>
  <si>
    <t xml:space="preserve">Sedi di impresa registrate al 31.12.2017 - ITALIA - Presenza giovanile </t>
  </si>
  <si>
    <t xml:space="preserve">Sedi di impresa registrate al 31.12.2016 - VENETO - Presenza giovanile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</si>
</sst>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4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3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right" vertical="center"/>
    </xf>
    <xf numFmtId="164" fontId="0" fillId="0" borderId="4" xfId="17" applyNumberFormat="1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right" vertical="center"/>
    </xf>
    <xf numFmtId="164" fontId="2" fillId="0" borderId="8" xfId="17" applyNumberFormat="1" applyFont="1" applyFill="1" applyBorder="1" applyAlignment="1" applyProtection="1">
      <alignment vertical="center"/>
      <protection/>
    </xf>
    <xf numFmtId="164" fontId="0" fillId="0" borderId="0" xfId="17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64" fontId="0" fillId="0" borderId="4" xfId="17" applyNumberFormat="1" applyFont="1" applyFill="1" applyBorder="1" applyAlignment="1" applyProtection="1">
      <alignment/>
      <protection/>
    </xf>
    <xf numFmtId="0" fontId="2" fillId="0" borderId="6" xfId="0" applyFont="1" applyFill="1" applyBorder="1" applyAlignment="1">
      <alignment horizontal="left" vertical="top" wrapText="1"/>
    </xf>
    <xf numFmtId="164" fontId="2" fillId="0" borderId="8" xfId="17" applyNumberFormat="1" applyFont="1" applyFill="1" applyBorder="1" applyAlignment="1" applyProtection="1">
      <alignment/>
      <protection/>
    </xf>
    <xf numFmtId="164" fontId="0" fillId="0" borderId="0" xfId="17" applyNumberFormat="1" applyFont="1" applyFill="1" applyBorder="1" applyAlignment="1" applyProtection="1">
      <alignment/>
      <protection/>
    </xf>
    <xf numFmtId="3" fontId="2" fillId="0" borderId="9" xfId="0" applyNumberFormat="1" applyFont="1" applyFill="1" applyBorder="1" applyAlignment="1">
      <alignment/>
    </xf>
    <xf numFmtId="164" fontId="0" fillId="0" borderId="4" xfId="17" applyNumberFormat="1" applyFont="1" applyFill="1" applyBorder="1" applyAlignment="1" applyProtection="1">
      <alignment/>
      <protection/>
    </xf>
    <xf numFmtId="164" fontId="0" fillId="0" borderId="0" xfId="17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5" sqref="A5"/>
    </sheetView>
  </sheetViews>
  <sheetFormatPr defaultColWidth="9.140625" defaultRowHeight="12.75"/>
  <cols>
    <col min="1" max="5" width="24.7109375" style="1" customWidth="1"/>
    <col min="6" max="16384" width="9.140625" style="1" customWidth="1"/>
  </cols>
  <sheetData>
    <row r="1" spans="1:5" ht="12.75">
      <c r="A1" s="28" t="s">
        <v>0</v>
      </c>
      <c r="B1" s="28"/>
      <c r="C1" s="28"/>
      <c r="D1" s="28"/>
      <c r="E1" s="28"/>
    </row>
    <row r="2" spans="1:5" ht="12.75" customHeight="1">
      <c r="A2" s="29" t="s">
        <v>1</v>
      </c>
      <c r="B2" s="29"/>
      <c r="C2" s="29"/>
      <c r="D2" s="29"/>
      <c r="E2" s="29"/>
    </row>
    <row r="3" spans="1:5" ht="12.75">
      <c r="A3" s="29"/>
      <c r="B3" s="29"/>
      <c r="C3" s="29"/>
      <c r="D3" s="29"/>
      <c r="E3" s="29"/>
    </row>
    <row r="4" spans="1:5" ht="29.25" customHeight="1">
      <c r="A4" s="29" t="s">
        <v>2</v>
      </c>
      <c r="B4" s="29"/>
      <c r="C4" s="29"/>
      <c r="D4" s="29"/>
      <c r="E4" s="29"/>
    </row>
    <row r="6" spans="1:5" ht="25.5">
      <c r="A6" s="2" t="s">
        <v>3</v>
      </c>
      <c r="B6" s="3" t="s">
        <v>4</v>
      </c>
      <c r="C6" s="2" t="s">
        <v>5</v>
      </c>
      <c r="D6" s="2" t="s">
        <v>6</v>
      </c>
      <c r="E6" s="2" t="s">
        <v>7</v>
      </c>
    </row>
    <row r="7" spans="1:5" ht="25.5">
      <c r="A7" s="4" t="s">
        <v>8</v>
      </c>
      <c r="B7" s="5" t="s">
        <v>9</v>
      </c>
      <c r="C7" s="5" t="s">
        <v>10</v>
      </c>
      <c r="D7" s="5" t="s">
        <v>11</v>
      </c>
      <c r="E7" s="5" t="s">
        <v>12</v>
      </c>
    </row>
    <row r="8" spans="1:5" ht="25.5">
      <c r="A8" s="4" t="s">
        <v>13</v>
      </c>
      <c r="B8" s="5" t="s">
        <v>14</v>
      </c>
      <c r="C8" s="5" t="s">
        <v>15</v>
      </c>
      <c r="D8" s="5" t="s">
        <v>11</v>
      </c>
      <c r="E8" s="5" t="s">
        <v>16</v>
      </c>
    </row>
    <row r="9" spans="1:5" ht="25.5">
      <c r="A9" s="4" t="s">
        <v>17</v>
      </c>
      <c r="B9" s="5" t="s">
        <v>18</v>
      </c>
      <c r="C9" s="5" t="s">
        <v>19</v>
      </c>
      <c r="D9" s="5" t="s">
        <v>20</v>
      </c>
      <c r="E9" s="5" t="s">
        <v>21</v>
      </c>
    </row>
  </sheetData>
  <sheetProtection selectLockedCells="1" selectUnlockedCells="1"/>
  <mergeCells count="3">
    <mergeCell ref="A1:E1"/>
    <mergeCell ref="A2:E3"/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5" sqref="A5"/>
    </sheetView>
  </sheetViews>
  <sheetFormatPr defaultColWidth="9.140625" defaultRowHeight="12.75"/>
  <cols>
    <col min="1" max="1" width="57.7109375" style="18" customWidth="1"/>
    <col min="2" max="16384" width="15.7109375" style="18" customWidth="1"/>
  </cols>
  <sheetData>
    <row r="1" spans="1:7" ht="12.75">
      <c r="A1" s="31" t="s">
        <v>147</v>
      </c>
      <c r="B1" s="31"/>
      <c r="C1" s="31"/>
      <c r="D1" s="31"/>
      <c r="E1" s="31"/>
      <c r="F1" s="31"/>
      <c r="G1" s="31"/>
    </row>
    <row r="3" spans="1:7" ht="12.75" customHeight="1">
      <c r="A3" s="32" t="s">
        <v>23</v>
      </c>
      <c r="B3" s="33" t="s">
        <v>24</v>
      </c>
      <c r="C3" s="33"/>
      <c r="D3" s="33"/>
      <c r="E3" s="33"/>
      <c r="F3" s="33"/>
      <c r="G3" s="8"/>
    </row>
    <row r="4" spans="1:7" ht="25.5">
      <c r="A4" s="32"/>
      <c r="B4" s="9" t="s">
        <v>25</v>
      </c>
      <c r="C4" s="9" t="s">
        <v>13</v>
      </c>
      <c r="D4" s="9" t="s">
        <v>26</v>
      </c>
      <c r="E4" s="9" t="s">
        <v>27</v>
      </c>
      <c r="F4" s="9" t="s">
        <v>28</v>
      </c>
      <c r="G4" s="10" t="s">
        <v>29</v>
      </c>
    </row>
    <row r="5" spans="1:7" ht="12.75">
      <c r="A5" s="11" t="s">
        <v>30</v>
      </c>
      <c r="B5" s="12">
        <v>3101</v>
      </c>
      <c r="C5" s="12">
        <v>190</v>
      </c>
      <c r="D5" s="12">
        <v>15</v>
      </c>
      <c r="E5" s="12">
        <f aca="true" t="shared" si="0" ref="E5:E26">SUM(B5:D5)</f>
        <v>3306</v>
      </c>
      <c r="F5" s="12">
        <v>76434</v>
      </c>
      <c r="G5" s="19">
        <f aca="true" t="shared" si="1" ref="G5:G26">E5/F5</f>
        <v>0.043253002590470206</v>
      </c>
    </row>
    <row r="6" spans="1:7" ht="12.75">
      <c r="A6" s="11" t="s">
        <v>31</v>
      </c>
      <c r="B6" s="12">
        <v>1</v>
      </c>
      <c r="C6" s="12">
        <v>1</v>
      </c>
      <c r="D6" s="12">
        <v>1</v>
      </c>
      <c r="E6" s="12">
        <f t="shared" si="0"/>
        <v>3</v>
      </c>
      <c r="F6" s="12">
        <v>300</v>
      </c>
      <c r="G6" s="19">
        <f t="shared" si="1"/>
        <v>0.01</v>
      </c>
    </row>
    <row r="7" spans="1:7" ht="12.75">
      <c r="A7" s="11" t="s">
        <v>32</v>
      </c>
      <c r="B7" s="12">
        <v>2893</v>
      </c>
      <c r="C7" s="12">
        <v>540</v>
      </c>
      <c r="D7" s="12">
        <v>186</v>
      </c>
      <c r="E7" s="12">
        <f t="shared" si="0"/>
        <v>3619</v>
      </c>
      <c r="F7" s="12">
        <v>62899</v>
      </c>
      <c r="G7" s="19">
        <f t="shared" si="1"/>
        <v>0.05753668579786642</v>
      </c>
    </row>
    <row r="8" spans="1:7" ht="12.75">
      <c r="A8" s="11" t="s">
        <v>33</v>
      </c>
      <c r="B8" s="12">
        <v>16</v>
      </c>
      <c r="C8" s="12">
        <v>4</v>
      </c>
      <c r="D8" s="12">
        <v>5</v>
      </c>
      <c r="E8" s="12">
        <f t="shared" si="0"/>
        <v>25</v>
      </c>
      <c r="F8" s="12">
        <v>579</v>
      </c>
      <c r="G8" s="19">
        <f t="shared" si="1"/>
        <v>0.04317789291882556</v>
      </c>
    </row>
    <row r="9" spans="1:7" ht="12.75">
      <c r="A9" s="11" t="s">
        <v>34</v>
      </c>
      <c r="B9" s="12">
        <v>18</v>
      </c>
      <c r="C9" s="12">
        <v>13</v>
      </c>
      <c r="D9" s="12">
        <v>8</v>
      </c>
      <c r="E9" s="12">
        <f t="shared" si="0"/>
        <v>39</v>
      </c>
      <c r="F9" s="12">
        <v>774</v>
      </c>
      <c r="G9" s="19">
        <f t="shared" si="1"/>
        <v>0.050387596899224806</v>
      </c>
    </row>
    <row r="10" spans="1:7" ht="12.75">
      <c r="A10" s="11" t="s">
        <v>35</v>
      </c>
      <c r="B10" s="12">
        <v>9321</v>
      </c>
      <c r="C10" s="12">
        <v>589</v>
      </c>
      <c r="D10" s="12">
        <v>187</v>
      </c>
      <c r="E10" s="12">
        <f t="shared" si="0"/>
        <v>10097</v>
      </c>
      <c r="F10" s="12">
        <v>75955</v>
      </c>
      <c r="G10" s="19">
        <f t="shared" si="1"/>
        <v>0.13293397406359028</v>
      </c>
    </row>
    <row r="11" spans="1:7" ht="12.75">
      <c r="A11" s="11" t="s">
        <v>36</v>
      </c>
      <c r="B11" s="12">
        <v>9445</v>
      </c>
      <c r="C11" s="12">
        <v>735</v>
      </c>
      <c r="D11" s="12">
        <v>215</v>
      </c>
      <c r="E11" s="12">
        <f t="shared" si="0"/>
        <v>10395</v>
      </c>
      <c r="F11" s="12">
        <v>111460</v>
      </c>
      <c r="G11" s="19">
        <f t="shared" si="1"/>
        <v>0.09326215682756146</v>
      </c>
    </row>
    <row r="12" spans="1:7" ht="12.75">
      <c r="A12" s="11" t="s">
        <v>37</v>
      </c>
      <c r="B12" s="12">
        <v>869</v>
      </c>
      <c r="C12" s="12">
        <v>129</v>
      </c>
      <c r="D12" s="12">
        <v>42</v>
      </c>
      <c r="E12" s="12">
        <f t="shared" si="0"/>
        <v>1040</v>
      </c>
      <c r="F12" s="12">
        <v>15328</v>
      </c>
      <c r="G12" s="19">
        <f t="shared" si="1"/>
        <v>0.06784968684759916</v>
      </c>
    </row>
    <row r="13" spans="1:7" ht="12.75">
      <c r="A13" s="11" t="s">
        <v>38</v>
      </c>
      <c r="B13" s="12">
        <v>3399</v>
      </c>
      <c r="C13" s="12">
        <v>545</v>
      </c>
      <c r="D13" s="12">
        <v>80</v>
      </c>
      <c r="E13" s="12">
        <f t="shared" si="0"/>
        <v>4024</v>
      </c>
      <c r="F13" s="12">
        <v>32750</v>
      </c>
      <c r="G13" s="19">
        <f t="shared" si="1"/>
        <v>0.12287022900763359</v>
      </c>
    </row>
    <row r="14" spans="1:7" ht="12.75">
      <c r="A14" s="11" t="s">
        <v>39</v>
      </c>
      <c r="B14" s="12">
        <v>857</v>
      </c>
      <c r="C14" s="12">
        <v>110</v>
      </c>
      <c r="D14" s="12">
        <v>47</v>
      </c>
      <c r="E14" s="12">
        <f t="shared" si="0"/>
        <v>1014</v>
      </c>
      <c r="F14" s="12">
        <v>9521</v>
      </c>
      <c r="G14" s="19">
        <f t="shared" si="1"/>
        <v>0.10650141791828589</v>
      </c>
    </row>
    <row r="15" spans="1:7" ht="12.75">
      <c r="A15" s="11" t="s">
        <v>40</v>
      </c>
      <c r="B15" s="12">
        <v>1103</v>
      </c>
      <c r="C15" s="12">
        <v>30</v>
      </c>
      <c r="D15" s="12">
        <v>19</v>
      </c>
      <c r="E15" s="12">
        <f t="shared" si="0"/>
        <v>1152</v>
      </c>
      <c r="F15" s="12">
        <v>9369</v>
      </c>
      <c r="G15" s="19">
        <f t="shared" si="1"/>
        <v>0.12295869356388088</v>
      </c>
    </row>
    <row r="16" spans="1:7" ht="12.75">
      <c r="A16" s="11" t="s">
        <v>41</v>
      </c>
      <c r="B16" s="12">
        <v>683</v>
      </c>
      <c r="C16" s="12">
        <v>361</v>
      </c>
      <c r="D16" s="12">
        <v>114</v>
      </c>
      <c r="E16" s="12">
        <f t="shared" si="0"/>
        <v>1158</v>
      </c>
      <c r="F16" s="12">
        <v>32223</v>
      </c>
      <c r="G16" s="19">
        <f t="shared" si="1"/>
        <v>0.03593706358812029</v>
      </c>
    </row>
    <row r="17" spans="1:7" ht="12.75">
      <c r="A17" s="11" t="s">
        <v>42</v>
      </c>
      <c r="B17" s="12">
        <v>1413</v>
      </c>
      <c r="C17" s="12">
        <v>179</v>
      </c>
      <c r="D17" s="12">
        <v>85</v>
      </c>
      <c r="E17" s="12">
        <f t="shared" si="0"/>
        <v>1677</v>
      </c>
      <c r="F17" s="12">
        <v>17336</v>
      </c>
      <c r="G17" s="19">
        <f t="shared" si="1"/>
        <v>0.09673511767420397</v>
      </c>
    </row>
    <row r="18" spans="1:7" ht="12.75">
      <c r="A18" s="11" t="s">
        <v>43</v>
      </c>
      <c r="B18" s="12">
        <v>1272</v>
      </c>
      <c r="C18" s="12">
        <v>125</v>
      </c>
      <c r="D18" s="12">
        <v>28</v>
      </c>
      <c r="E18" s="12">
        <f t="shared" si="0"/>
        <v>1425</v>
      </c>
      <c r="F18" s="12">
        <v>10635</v>
      </c>
      <c r="G18" s="19">
        <f t="shared" si="1"/>
        <v>0.13399153737658676</v>
      </c>
    </row>
    <row r="19" spans="1:7" ht="12.75">
      <c r="A19" s="11" t="s">
        <v>44</v>
      </c>
      <c r="B19" s="12" t="s">
        <v>45</v>
      </c>
      <c r="C19" s="12" t="s">
        <v>45</v>
      </c>
      <c r="D19" s="12" t="s">
        <v>45</v>
      </c>
      <c r="E19" s="12">
        <f t="shared" si="0"/>
        <v>0</v>
      </c>
      <c r="F19" s="12">
        <v>4</v>
      </c>
      <c r="G19" s="19">
        <f t="shared" si="1"/>
        <v>0</v>
      </c>
    </row>
    <row r="20" spans="1:7" ht="12.75">
      <c r="A20" s="11" t="s">
        <v>46</v>
      </c>
      <c r="B20" s="12">
        <v>70</v>
      </c>
      <c r="C20" s="12">
        <v>18</v>
      </c>
      <c r="D20" s="12">
        <v>11</v>
      </c>
      <c r="E20" s="12">
        <f t="shared" si="0"/>
        <v>99</v>
      </c>
      <c r="F20" s="12">
        <v>1805</v>
      </c>
      <c r="G20" s="19">
        <f t="shared" si="1"/>
        <v>0.05484764542936288</v>
      </c>
    </row>
    <row r="21" spans="1:7" ht="12.75">
      <c r="A21" s="11" t="s">
        <v>47</v>
      </c>
      <c r="B21" s="12">
        <v>116</v>
      </c>
      <c r="C21" s="12">
        <v>33</v>
      </c>
      <c r="D21" s="12">
        <v>10</v>
      </c>
      <c r="E21" s="12">
        <f t="shared" si="0"/>
        <v>159</v>
      </c>
      <c r="F21" s="12">
        <v>1898</v>
      </c>
      <c r="G21" s="19">
        <f t="shared" si="1"/>
        <v>0.08377239199157008</v>
      </c>
    </row>
    <row r="22" spans="1:7" ht="12.75">
      <c r="A22" s="11" t="s">
        <v>48</v>
      </c>
      <c r="B22" s="12">
        <v>379</v>
      </c>
      <c r="C22" s="12">
        <v>67</v>
      </c>
      <c r="D22" s="12">
        <v>23</v>
      </c>
      <c r="E22" s="12">
        <f t="shared" si="0"/>
        <v>469</v>
      </c>
      <c r="F22" s="12">
        <v>4227</v>
      </c>
      <c r="G22" s="19">
        <f t="shared" si="1"/>
        <v>0.11095339484267802</v>
      </c>
    </row>
    <row r="23" spans="1:7" ht="12.75">
      <c r="A23" s="11" t="s">
        <v>49</v>
      </c>
      <c r="B23" s="12">
        <v>2765</v>
      </c>
      <c r="C23" s="12">
        <v>79</v>
      </c>
      <c r="D23" s="12">
        <v>12</v>
      </c>
      <c r="E23" s="12">
        <f t="shared" si="0"/>
        <v>2856</v>
      </c>
      <c r="F23" s="12">
        <v>18880</v>
      </c>
      <c r="G23" s="19">
        <f t="shared" si="1"/>
        <v>0.15127118644067797</v>
      </c>
    </row>
    <row r="24" spans="1:7" ht="12.75">
      <c r="A24" s="11" t="s">
        <v>50</v>
      </c>
      <c r="B24" s="12" t="s">
        <v>45</v>
      </c>
      <c r="C24" s="12" t="s">
        <v>45</v>
      </c>
      <c r="D24" s="12" t="s">
        <v>45</v>
      </c>
      <c r="E24" s="12">
        <f t="shared" si="0"/>
        <v>0</v>
      </c>
      <c r="F24" s="12">
        <v>3</v>
      </c>
      <c r="G24" s="19">
        <f t="shared" si="1"/>
        <v>0</v>
      </c>
    </row>
    <row r="25" spans="1:7" ht="12.75">
      <c r="A25" s="11" t="s">
        <v>52</v>
      </c>
      <c r="B25" s="12">
        <v>1371</v>
      </c>
      <c r="C25" s="12">
        <v>411</v>
      </c>
      <c r="D25" s="12">
        <v>116</v>
      </c>
      <c r="E25" s="12">
        <f t="shared" si="0"/>
        <v>1898</v>
      </c>
      <c r="F25" s="12">
        <v>17631</v>
      </c>
      <c r="G25" s="19">
        <f t="shared" si="1"/>
        <v>0.1076512960127049</v>
      </c>
    </row>
    <row r="26" spans="1:7" ht="12.75">
      <c r="A26" s="20" t="s">
        <v>53</v>
      </c>
      <c r="B26" s="15">
        <v>39092</v>
      </c>
      <c r="C26" s="15">
        <v>4159</v>
      </c>
      <c r="D26" s="15">
        <v>1204</v>
      </c>
      <c r="E26" s="15">
        <f t="shared" si="0"/>
        <v>44455</v>
      </c>
      <c r="F26" s="15">
        <v>500011</v>
      </c>
      <c r="G26" s="21">
        <f t="shared" si="1"/>
        <v>0.0889080440230315</v>
      </c>
    </row>
    <row r="27" ht="12.75">
      <c r="G27" s="22"/>
    </row>
    <row r="28" spans="1:7" ht="12.75" customHeight="1">
      <c r="A28" s="32" t="s">
        <v>54</v>
      </c>
      <c r="B28" s="33" t="s">
        <v>24</v>
      </c>
      <c r="C28" s="33"/>
      <c r="D28" s="33"/>
      <c r="E28" s="33"/>
      <c r="F28" s="33"/>
      <c r="G28" s="8"/>
    </row>
    <row r="29" spans="1:7" ht="25.5">
      <c r="A29" s="32"/>
      <c r="B29" s="9" t="s">
        <v>25</v>
      </c>
      <c r="C29" s="9" t="s">
        <v>13</v>
      </c>
      <c r="D29" s="9" t="s">
        <v>26</v>
      </c>
      <c r="E29" s="9" t="s">
        <v>27</v>
      </c>
      <c r="F29" s="9" t="s">
        <v>28</v>
      </c>
      <c r="G29" s="10" t="s">
        <v>29</v>
      </c>
    </row>
    <row r="30" spans="1:7" ht="12.75">
      <c r="A30" s="11" t="s">
        <v>55</v>
      </c>
      <c r="B30" s="12">
        <v>2540</v>
      </c>
      <c r="C30" s="12">
        <v>182</v>
      </c>
      <c r="D30" s="12">
        <v>14</v>
      </c>
      <c r="E30" s="12">
        <f aca="true" t="shared" si="2" ref="E30:E117">SUM(B30:D30)</f>
        <v>2736</v>
      </c>
      <c r="F30" s="12">
        <v>72796</v>
      </c>
      <c r="G30" s="19">
        <f aca="true" t="shared" si="3" ref="G30:G117">E30/F30</f>
        <v>0.03758448266388263</v>
      </c>
    </row>
    <row r="31" spans="1:7" ht="12.75">
      <c r="A31" s="11" t="s">
        <v>56</v>
      </c>
      <c r="B31" s="12">
        <v>75</v>
      </c>
      <c r="C31" s="12">
        <v>2</v>
      </c>
      <c r="D31" s="12">
        <v>1</v>
      </c>
      <c r="E31" s="12">
        <f t="shared" si="2"/>
        <v>78</v>
      </c>
      <c r="F31" s="12">
        <v>541</v>
      </c>
      <c r="G31" s="19">
        <f t="shared" si="3"/>
        <v>0.14417744916820702</v>
      </c>
    </row>
    <row r="32" spans="1:7" ht="12.75">
      <c r="A32" s="11" t="s">
        <v>57</v>
      </c>
      <c r="B32" s="12">
        <v>486</v>
      </c>
      <c r="C32" s="12">
        <v>6</v>
      </c>
      <c r="D32" s="12" t="s">
        <v>45</v>
      </c>
      <c r="E32" s="12">
        <f t="shared" si="2"/>
        <v>492</v>
      </c>
      <c r="F32" s="12">
        <v>3097</v>
      </c>
      <c r="G32" s="19">
        <f t="shared" si="3"/>
        <v>0.15886341620923475</v>
      </c>
    </row>
    <row r="33" spans="1:7" ht="12.75">
      <c r="A33" s="11" t="s">
        <v>58</v>
      </c>
      <c r="B33" s="12" t="s">
        <v>45</v>
      </c>
      <c r="C33" s="12" t="s">
        <v>45</v>
      </c>
      <c r="D33" s="12" t="s">
        <v>45</v>
      </c>
      <c r="E33" s="12">
        <f t="shared" si="2"/>
        <v>0</v>
      </c>
      <c r="F33" s="12">
        <v>2</v>
      </c>
      <c r="G33" s="19">
        <f t="shared" si="3"/>
        <v>0</v>
      </c>
    </row>
    <row r="34" spans="1:7" ht="12.75">
      <c r="A34" s="11" t="s">
        <v>59</v>
      </c>
      <c r="B34" s="12" t="s">
        <v>45</v>
      </c>
      <c r="C34" s="12" t="s">
        <v>45</v>
      </c>
      <c r="D34" s="12" t="s">
        <v>45</v>
      </c>
      <c r="E34" s="12">
        <f t="shared" si="2"/>
        <v>0</v>
      </c>
      <c r="F34" s="12">
        <v>2</v>
      </c>
      <c r="G34" s="19">
        <f t="shared" si="3"/>
        <v>0</v>
      </c>
    </row>
    <row r="35" spans="1:7" ht="12.75">
      <c r="A35" s="11" t="s">
        <v>60</v>
      </c>
      <c r="B35" s="12" t="s">
        <v>45</v>
      </c>
      <c r="C35" s="12" t="s">
        <v>45</v>
      </c>
      <c r="D35" s="12" t="s">
        <v>45</v>
      </c>
      <c r="E35" s="12">
        <f t="shared" si="2"/>
        <v>0</v>
      </c>
      <c r="F35" s="12">
        <v>4</v>
      </c>
      <c r="G35" s="19">
        <f t="shared" si="3"/>
        <v>0</v>
      </c>
    </row>
    <row r="36" spans="1:7" ht="12.75">
      <c r="A36" s="11" t="s">
        <v>61</v>
      </c>
      <c r="B36" s="12">
        <v>1</v>
      </c>
      <c r="C36" s="12">
        <v>1</v>
      </c>
      <c r="D36" s="12">
        <v>1</v>
      </c>
      <c r="E36" s="12">
        <f t="shared" si="2"/>
        <v>3</v>
      </c>
      <c r="F36" s="12">
        <v>289</v>
      </c>
      <c r="G36" s="19">
        <f t="shared" si="3"/>
        <v>0.010380622837370242</v>
      </c>
    </row>
    <row r="37" spans="1:7" ht="12.75">
      <c r="A37" s="11" t="s">
        <v>62</v>
      </c>
      <c r="B37" s="12" t="s">
        <v>45</v>
      </c>
      <c r="C37" s="12" t="s">
        <v>45</v>
      </c>
      <c r="D37" s="12" t="s">
        <v>45</v>
      </c>
      <c r="E37" s="12">
        <f t="shared" si="2"/>
        <v>0</v>
      </c>
      <c r="F37" s="12">
        <v>3</v>
      </c>
      <c r="G37" s="19">
        <f t="shared" si="3"/>
        <v>0</v>
      </c>
    </row>
    <row r="38" spans="1:7" ht="12.75">
      <c r="A38" s="11" t="s">
        <v>63</v>
      </c>
      <c r="B38" s="12">
        <v>138</v>
      </c>
      <c r="C38" s="12">
        <v>43</v>
      </c>
      <c r="D38" s="12">
        <v>8</v>
      </c>
      <c r="E38" s="12">
        <f t="shared" si="2"/>
        <v>189</v>
      </c>
      <c r="F38" s="12">
        <v>3661</v>
      </c>
      <c r="G38" s="19">
        <f t="shared" si="3"/>
        <v>0.05162523900573614</v>
      </c>
    </row>
    <row r="39" spans="1:7" ht="12.75">
      <c r="A39" s="11" t="s">
        <v>64</v>
      </c>
      <c r="B39" s="12">
        <v>4</v>
      </c>
      <c r="C39" s="12" t="s">
        <v>45</v>
      </c>
      <c r="D39" s="12">
        <v>3</v>
      </c>
      <c r="E39" s="12">
        <f t="shared" si="2"/>
        <v>7</v>
      </c>
      <c r="F39" s="12">
        <v>368</v>
      </c>
      <c r="G39" s="19">
        <f t="shared" si="3"/>
        <v>0.019021739130434784</v>
      </c>
    </row>
    <row r="40" spans="1:7" ht="12.75">
      <c r="A40" s="11" t="s">
        <v>65</v>
      </c>
      <c r="B40" s="12" t="s">
        <v>45</v>
      </c>
      <c r="C40" s="12" t="s">
        <v>45</v>
      </c>
      <c r="D40" s="12" t="s">
        <v>45</v>
      </c>
      <c r="E40" s="12">
        <f t="shared" si="2"/>
        <v>0</v>
      </c>
      <c r="F40" s="12">
        <v>3</v>
      </c>
      <c r="G40" s="19">
        <f t="shared" si="3"/>
        <v>0</v>
      </c>
    </row>
    <row r="41" spans="1:7" ht="12.75">
      <c r="A41" s="11" t="s">
        <v>66</v>
      </c>
      <c r="B41" s="12">
        <v>79</v>
      </c>
      <c r="C41" s="12">
        <v>17</v>
      </c>
      <c r="D41" s="12">
        <v>5</v>
      </c>
      <c r="E41" s="12">
        <f t="shared" si="2"/>
        <v>101</v>
      </c>
      <c r="F41" s="12">
        <v>1700</v>
      </c>
      <c r="G41" s="19">
        <f t="shared" si="3"/>
        <v>0.05941176470588235</v>
      </c>
    </row>
    <row r="42" spans="1:7" ht="12.75">
      <c r="A42" s="11" t="s">
        <v>67</v>
      </c>
      <c r="B42" s="12">
        <v>568</v>
      </c>
      <c r="C42" s="12">
        <v>29</v>
      </c>
      <c r="D42" s="12">
        <v>8</v>
      </c>
      <c r="E42" s="12">
        <f t="shared" si="2"/>
        <v>605</v>
      </c>
      <c r="F42" s="12">
        <v>6759</v>
      </c>
      <c r="G42" s="19">
        <f t="shared" si="3"/>
        <v>0.08951028258618139</v>
      </c>
    </row>
    <row r="43" spans="1:7" ht="12.75">
      <c r="A43" s="11" t="s">
        <v>68</v>
      </c>
      <c r="B43" s="12">
        <v>150</v>
      </c>
      <c r="C43" s="12">
        <v>21</v>
      </c>
      <c r="D43" s="12">
        <v>6</v>
      </c>
      <c r="E43" s="12">
        <f t="shared" si="2"/>
        <v>177</v>
      </c>
      <c r="F43" s="12">
        <v>3062</v>
      </c>
      <c r="G43" s="19">
        <f t="shared" si="3"/>
        <v>0.05780535597648596</v>
      </c>
    </row>
    <row r="44" spans="1:7" ht="12.75">
      <c r="A44" s="11" t="s">
        <v>69</v>
      </c>
      <c r="B44" s="12">
        <v>156</v>
      </c>
      <c r="C44" s="12">
        <v>36</v>
      </c>
      <c r="D44" s="12">
        <v>10</v>
      </c>
      <c r="E44" s="12">
        <f t="shared" si="2"/>
        <v>202</v>
      </c>
      <c r="F44" s="12">
        <v>4437</v>
      </c>
      <c r="G44" s="19">
        <f t="shared" si="3"/>
        <v>0.04552625647960334</v>
      </c>
    </row>
    <row r="45" spans="1:7" ht="12.75">
      <c r="A45" s="11" t="s">
        <v>70</v>
      </c>
      <c r="B45" s="12">
        <v>16</v>
      </c>
      <c r="C45" s="12">
        <v>6</v>
      </c>
      <c r="D45" s="12">
        <v>2</v>
      </c>
      <c r="E45" s="12">
        <f t="shared" si="2"/>
        <v>24</v>
      </c>
      <c r="F45" s="12">
        <v>547</v>
      </c>
      <c r="G45" s="19">
        <f t="shared" si="3"/>
        <v>0.043875685557586835</v>
      </c>
    </row>
    <row r="46" spans="1:7" ht="12.75">
      <c r="A46" s="11" t="s">
        <v>71</v>
      </c>
      <c r="B46" s="12">
        <v>91</v>
      </c>
      <c r="C46" s="12">
        <v>17</v>
      </c>
      <c r="D46" s="12">
        <v>3</v>
      </c>
      <c r="E46" s="12">
        <f t="shared" si="2"/>
        <v>111</v>
      </c>
      <c r="F46" s="12">
        <v>1914</v>
      </c>
      <c r="G46" s="19">
        <f t="shared" si="3"/>
        <v>0.05799373040752351</v>
      </c>
    </row>
    <row r="47" spans="1:7" ht="12.75">
      <c r="A47" s="11" t="s">
        <v>72</v>
      </c>
      <c r="B47" s="12" t="s">
        <v>45</v>
      </c>
      <c r="C47" s="12" t="s">
        <v>45</v>
      </c>
      <c r="D47" s="12" t="s">
        <v>45</v>
      </c>
      <c r="E47" s="12">
        <f t="shared" si="2"/>
        <v>0</v>
      </c>
      <c r="F47" s="12">
        <v>22</v>
      </c>
      <c r="G47" s="19">
        <f t="shared" si="3"/>
        <v>0</v>
      </c>
    </row>
    <row r="48" spans="1:7" ht="12.75">
      <c r="A48" s="11" t="s">
        <v>73</v>
      </c>
      <c r="B48" s="12">
        <v>9</v>
      </c>
      <c r="C48" s="12">
        <v>3</v>
      </c>
      <c r="D48" s="12">
        <v>3</v>
      </c>
      <c r="E48" s="12">
        <f t="shared" si="2"/>
        <v>15</v>
      </c>
      <c r="F48" s="12">
        <v>631</v>
      </c>
      <c r="G48" s="19">
        <f t="shared" si="3"/>
        <v>0.02377179080824089</v>
      </c>
    </row>
    <row r="49" spans="1:7" ht="12.75">
      <c r="A49" s="11" t="s">
        <v>74</v>
      </c>
      <c r="B49" s="12" t="s">
        <v>45</v>
      </c>
      <c r="C49" s="12" t="s">
        <v>45</v>
      </c>
      <c r="D49" s="12" t="s">
        <v>45</v>
      </c>
      <c r="E49" s="12">
        <f t="shared" si="2"/>
        <v>0</v>
      </c>
      <c r="F49" s="12">
        <v>34</v>
      </c>
      <c r="G49" s="19">
        <f t="shared" si="3"/>
        <v>0</v>
      </c>
    </row>
    <row r="50" spans="1:7" ht="12.75">
      <c r="A50" s="11" t="s">
        <v>75</v>
      </c>
      <c r="B50" s="12">
        <v>44</v>
      </c>
      <c r="C50" s="12">
        <v>24</v>
      </c>
      <c r="D50" s="12">
        <v>6</v>
      </c>
      <c r="E50" s="12">
        <f t="shared" si="2"/>
        <v>74</v>
      </c>
      <c r="F50" s="12">
        <v>1617</v>
      </c>
      <c r="G50" s="19">
        <f t="shared" si="3"/>
        <v>0.045763760049474335</v>
      </c>
    </row>
    <row r="51" spans="1:7" ht="12.75">
      <c r="A51" s="11" t="s">
        <v>76</v>
      </c>
      <c r="B51" s="12">
        <v>84</v>
      </c>
      <c r="C51" s="12">
        <v>25</v>
      </c>
      <c r="D51" s="12">
        <v>5</v>
      </c>
      <c r="E51" s="12">
        <f t="shared" si="2"/>
        <v>114</v>
      </c>
      <c r="F51" s="12">
        <v>3196</v>
      </c>
      <c r="G51" s="19">
        <f t="shared" si="3"/>
        <v>0.03566958698372966</v>
      </c>
    </row>
    <row r="52" spans="1:7" ht="12.75">
      <c r="A52" s="11" t="s">
        <v>77</v>
      </c>
      <c r="B52" s="12">
        <v>6</v>
      </c>
      <c r="C52" s="12">
        <v>1</v>
      </c>
      <c r="D52" s="12" t="s">
        <v>45</v>
      </c>
      <c r="E52" s="12">
        <f t="shared" si="2"/>
        <v>7</v>
      </c>
      <c r="F52" s="12">
        <v>431</v>
      </c>
      <c r="G52" s="19">
        <f t="shared" si="3"/>
        <v>0.016241299303944315</v>
      </c>
    </row>
    <row r="53" spans="1:7" ht="12.75">
      <c r="A53" s="11" t="s">
        <v>78</v>
      </c>
      <c r="B53" s="12">
        <v>602</v>
      </c>
      <c r="C53" s="12">
        <v>138</v>
      </c>
      <c r="D53" s="12">
        <v>43</v>
      </c>
      <c r="E53" s="12">
        <f t="shared" si="2"/>
        <v>783</v>
      </c>
      <c r="F53" s="12">
        <v>12536</v>
      </c>
      <c r="G53" s="19">
        <f t="shared" si="3"/>
        <v>0.06246011486917677</v>
      </c>
    </row>
    <row r="54" spans="1:7" ht="12.75">
      <c r="A54" s="11" t="s">
        <v>79</v>
      </c>
      <c r="B54" s="12">
        <v>63</v>
      </c>
      <c r="C54" s="12">
        <v>7</v>
      </c>
      <c r="D54" s="12">
        <v>4</v>
      </c>
      <c r="E54" s="12">
        <f t="shared" si="2"/>
        <v>74</v>
      </c>
      <c r="F54" s="12">
        <v>1168</v>
      </c>
      <c r="G54" s="19">
        <f t="shared" si="3"/>
        <v>0.06335616438356165</v>
      </c>
    </row>
    <row r="55" spans="1:7" ht="12.75">
      <c r="A55" s="11" t="s">
        <v>80</v>
      </c>
      <c r="B55" s="12">
        <v>78</v>
      </c>
      <c r="C55" s="12">
        <v>33</v>
      </c>
      <c r="D55" s="12">
        <v>10</v>
      </c>
      <c r="E55" s="12">
        <f t="shared" si="2"/>
        <v>121</v>
      </c>
      <c r="F55" s="12">
        <v>2261</v>
      </c>
      <c r="G55" s="19">
        <f t="shared" si="3"/>
        <v>0.053516143299425036</v>
      </c>
    </row>
    <row r="56" spans="1:7" ht="12.75">
      <c r="A56" s="11" t="s">
        <v>81</v>
      </c>
      <c r="B56" s="12">
        <v>106</v>
      </c>
      <c r="C56" s="12">
        <v>49</v>
      </c>
      <c r="D56" s="12">
        <v>24</v>
      </c>
      <c r="E56" s="12">
        <f t="shared" si="2"/>
        <v>179</v>
      </c>
      <c r="F56" s="12">
        <v>4697</v>
      </c>
      <c r="G56" s="19">
        <f t="shared" si="3"/>
        <v>0.038109431552054505</v>
      </c>
    </row>
    <row r="57" spans="1:7" ht="12.75">
      <c r="A57" s="11" t="s">
        <v>82</v>
      </c>
      <c r="B57" s="12">
        <v>18</v>
      </c>
      <c r="C57" s="12">
        <v>4</v>
      </c>
      <c r="D57" s="12">
        <v>6</v>
      </c>
      <c r="E57" s="12">
        <f t="shared" si="2"/>
        <v>28</v>
      </c>
      <c r="F57" s="12">
        <v>432</v>
      </c>
      <c r="G57" s="19">
        <f t="shared" si="3"/>
        <v>0.06481481481481481</v>
      </c>
    </row>
    <row r="58" spans="1:7" ht="12.75">
      <c r="A58" s="11" t="s">
        <v>83</v>
      </c>
      <c r="B58" s="12">
        <v>38</v>
      </c>
      <c r="C58" s="12">
        <v>5</v>
      </c>
      <c r="D58" s="12">
        <v>5</v>
      </c>
      <c r="E58" s="12">
        <f t="shared" si="2"/>
        <v>48</v>
      </c>
      <c r="F58" s="12">
        <v>675</v>
      </c>
      <c r="G58" s="19">
        <f t="shared" si="3"/>
        <v>0.07111111111111111</v>
      </c>
    </row>
    <row r="59" spans="1:7" ht="12.75">
      <c r="A59" s="11" t="s">
        <v>84</v>
      </c>
      <c r="B59" s="12">
        <v>169</v>
      </c>
      <c r="C59" s="12">
        <v>45</v>
      </c>
      <c r="D59" s="12">
        <v>13</v>
      </c>
      <c r="E59" s="12">
        <f t="shared" si="2"/>
        <v>227</v>
      </c>
      <c r="F59" s="12">
        <v>5246</v>
      </c>
      <c r="G59" s="19">
        <f t="shared" si="3"/>
        <v>0.04327106366755623</v>
      </c>
    </row>
    <row r="60" spans="1:7" ht="12.75">
      <c r="A60" s="11" t="s">
        <v>85</v>
      </c>
      <c r="B60" s="12">
        <v>190</v>
      </c>
      <c r="C60" s="12">
        <v>18</v>
      </c>
      <c r="D60" s="12">
        <v>10</v>
      </c>
      <c r="E60" s="12">
        <f t="shared" si="2"/>
        <v>218</v>
      </c>
      <c r="F60" s="12">
        <v>4779</v>
      </c>
      <c r="G60" s="19">
        <f t="shared" si="3"/>
        <v>0.045616237706633186</v>
      </c>
    </row>
    <row r="61" spans="1:7" ht="12.75">
      <c r="A61" s="11" t="s">
        <v>86</v>
      </c>
      <c r="B61" s="12">
        <v>284</v>
      </c>
      <c r="C61" s="12">
        <v>19</v>
      </c>
      <c r="D61" s="12">
        <v>12</v>
      </c>
      <c r="E61" s="12">
        <f t="shared" si="2"/>
        <v>315</v>
      </c>
      <c r="F61" s="12">
        <v>2723</v>
      </c>
      <c r="G61" s="19">
        <f t="shared" si="3"/>
        <v>0.11568123393316196</v>
      </c>
    </row>
    <row r="62" spans="1:7" ht="12.75">
      <c r="A62" s="11" t="s">
        <v>87</v>
      </c>
      <c r="B62" s="12">
        <v>16</v>
      </c>
      <c r="C62" s="12">
        <v>4</v>
      </c>
      <c r="D62" s="12">
        <v>5</v>
      </c>
      <c r="E62" s="12">
        <f t="shared" si="2"/>
        <v>25</v>
      </c>
      <c r="F62" s="12">
        <v>579</v>
      </c>
      <c r="G62" s="19">
        <f t="shared" si="3"/>
        <v>0.04317789291882556</v>
      </c>
    </row>
    <row r="63" spans="1:7" ht="12.75">
      <c r="A63" s="11" t="s">
        <v>88</v>
      </c>
      <c r="B63" s="12" t="s">
        <v>45</v>
      </c>
      <c r="C63" s="12" t="s">
        <v>45</v>
      </c>
      <c r="D63" s="12" t="s">
        <v>45</v>
      </c>
      <c r="E63" s="12">
        <f t="shared" si="2"/>
        <v>0</v>
      </c>
      <c r="F63" s="12">
        <v>41</v>
      </c>
      <c r="G63" s="19">
        <f t="shared" si="3"/>
        <v>0</v>
      </c>
    </row>
    <row r="64" spans="1:7" ht="12.75">
      <c r="A64" s="11" t="s">
        <v>89</v>
      </c>
      <c r="B64" s="12">
        <v>3</v>
      </c>
      <c r="C64" s="12">
        <v>1</v>
      </c>
      <c r="D64" s="12" t="s">
        <v>45</v>
      </c>
      <c r="E64" s="12">
        <f t="shared" si="2"/>
        <v>4</v>
      </c>
      <c r="F64" s="12">
        <v>123</v>
      </c>
      <c r="G64" s="19">
        <f t="shared" si="3"/>
        <v>0.032520325203252036</v>
      </c>
    </row>
    <row r="65" spans="1:7" ht="12.75">
      <c r="A65" s="11" t="s">
        <v>90</v>
      </c>
      <c r="B65" s="12">
        <v>12</v>
      </c>
      <c r="C65" s="12">
        <v>11</v>
      </c>
      <c r="D65" s="12">
        <v>8</v>
      </c>
      <c r="E65" s="12">
        <f t="shared" si="2"/>
        <v>31</v>
      </c>
      <c r="F65" s="12">
        <v>539</v>
      </c>
      <c r="G65" s="19">
        <f t="shared" si="3"/>
        <v>0.0575139146567718</v>
      </c>
    </row>
    <row r="66" spans="1:7" ht="12.75">
      <c r="A66" s="11" t="s">
        <v>91</v>
      </c>
      <c r="B66" s="12">
        <v>3</v>
      </c>
      <c r="C66" s="12">
        <v>1</v>
      </c>
      <c r="D66" s="12" t="s">
        <v>45</v>
      </c>
      <c r="E66" s="12">
        <f t="shared" si="2"/>
        <v>4</v>
      </c>
      <c r="F66" s="12">
        <v>71</v>
      </c>
      <c r="G66" s="19">
        <f t="shared" si="3"/>
        <v>0.056338028169014086</v>
      </c>
    </row>
    <row r="67" spans="1:7" ht="12.75">
      <c r="A67" s="11" t="s">
        <v>92</v>
      </c>
      <c r="B67" s="12">
        <v>1464</v>
      </c>
      <c r="C67" s="12">
        <v>307</v>
      </c>
      <c r="D67" s="12">
        <v>110</v>
      </c>
      <c r="E67" s="12">
        <f t="shared" si="2"/>
        <v>1881</v>
      </c>
      <c r="F67" s="12">
        <v>24872</v>
      </c>
      <c r="G67" s="19">
        <f t="shared" si="3"/>
        <v>0.07562721132196848</v>
      </c>
    </row>
    <row r="68" spans="1:7" ht="12.75">
      <c r="A68" s="11" t="s">
        <v>93</v>
      </c>
      <c r="B68" s="12">
        <v>52</v>
      </c>
      <c r="C68" s="12">
        <v>13</v>
      </c>
      <c r="D68" s="12">
        <v>3</v>
      </c>
      <c r="E68" s="12">
        <f t="shared" si="2"/>
        <v>68</v>
      </c>
      <c r="F68" s="12">
        <v>954</v>
      </c>
      <c r="G68" s="19">
        <f t="shared" si="3"/>
        <v>0.07127882599580712</v>
      </c>
    </row>
    <row r="69" spans="1:7" ht="12.75">
      <c r="A69" s="11" t="s">
        <v>94</v>
      </c>
      <c r="B69" s="12">
        <v>7805</v>
      </c>
      <c r="C69" s="12">
        <v>269</v>
      </c>
      <c r="D69" s="12">
        <v>74</v>
      </c>
      <c r="E69" s="12">
        <f t="shared" si="2"/>
        <v>8148</v>
      </c>
      <c r="F69" s="12">
        <v>50129</v>
      </c>
      <c r="G69" s="19">
        <f t="shared" si="3"/>
        <v>0.16254064513555028</v>
      </c>
    </row>
    <row r="70" spans="1:7" ht="12.75">
      <c r="A70" s="11" t="s">
        <v>95</v>
      </c>
      <c r="B70" s="12">
        <v>893</v>
      </c>
      <c r="C70" s="12">
        <v>92</v>
      </c>
      <c r="D70" s="12">
        <v>29</v>
      </c>
      <c r="E70" s="12">
        <f t="shared" si="2"/>
        <v>1014</v>
      </c>
      <c r="F70" s="12">
        <v>11763</v>
      </c>
      <c r="G70" s="19">
        <f t="shared" si="3"/>
        <v>0.08620249936240755</v>
      </c>
    </row>
    <row r="71" spans="1:7" ht="12.75">
      <c r="A71" s="11" t="s">
        <v>96</v>
      </c>
      <c r="B71" s="12">
        <v>3430</v>
      </c>
      <c r="C71" s="12">
        <v>318</v>
      </c>
      <c r="D71" s="12">
        <v>117</v>
      </c>
      <c r="E71" s="12">
        <f t="shared" si="2"/>
        <v>3865</v>
      </c>
      <c r="F71" s="12">
        <v>46458</v>
      </c>
      <c r="G71" s="19">
        <f t="shared" si="3"/>
        <v>0.08319342201558397</v>
      </c>
    </row>
    <row r="72" spans="1:7" ht="12.75">
      <c r="A72" s="11" t="s">
        <v>97</v>
      </c>
      <c r="B72" s="12">
        <v>5122</v>
      </c>
      <c r="C72" s="12">
        <v>325</v>
      </c>
      <c r="D72" s="12">
        <v>69</v>
      </c>
      <c r="E72" s="12">
        <f t="shared" si="2"/>
        <v>5516</v>
      </c>
      <c r="F72" s="12">
        <v>53239</v>
      </c>
      <c r="G72" s="19">
        <f t="shared" si="3"/>
        <v>0.10360825710475403</v>
      </c>
    </row>
    <row r="73" spans="1:7" ht="12.75">
      <c r="A73" s="11" t="s">
        <v>98</v>
      </c>
      <c r="B73" s="12">
        <v>548</v>
      </c>
      <c r="C73" s="12">
        <v>90</v>
      </c>
      <c r="D73" s="12">
        <v>30</v>
      </c>
      <c r="E73" s="12">
        <f t="shared" si="2"/>
        <v>668</v>
      </c>
      <c r="F73" s="12">
        <v>11923</v>
      </c>
      <c r="G73" s="19">
        <f t="shared" si="3"/>
        <v>0.05602616791076071</v>
      </c>
    </row>
    <row r="74" spans="1:7" ht="12.75">
      <c r="A74" s="11" t="s">
        <v>99</v>
      </c>
      <c r="B74" s="12">
        <v>132</v>
      </c>
      <c r="C74" s="12">
        <v>7</v>
      </c>
      <c r="D74" s="12">
        <v>1</v>
      </c>
      <c r="E74" s="12">
        <f t="shared" si="2"/>
        <v>140</v>
      </c>
      <c r="F74" s="12">
        <v>950</v>
      </c>
      <c r="G74" s="19">
        <f t="shared" si="3"/>
        <v>0.14736842105263157</v>
      </c>
    </row>
    <row r="75" spans="1:7" ht="12.75">
      <c r="A75" s="11" t="s">
        <v>100</v>
      </c>
      <c r="B75" s="12" t="s">
        <v>45</v>
      </c>
      <c r="C75" s="12" t="s">
        <v>45</v>
      </c>
      <c r="D75" s="12" t="s">
        <v>45</v>
      </c>
      <c r="E75" s="12">
        <f t="shared" si="2"/>
        <v>0</v>
      </c>
      <c r="F75" s="12">
        <v>15</v>
      </c>
      <c r="G75" s="19">
        <f t="shared" si="3"/>
        <v>0</v>
      </c>
    </row>
    <row r="76" spans="1:7" ht="12.75">
      <c r="A76" s="11" t="s">
        <v>101</v>
      </c>
      <c r="B76" s="12">
        <v>180</v>
      </c>
      <c r="C76" s="12">
        <v>30</v>
      </c>
      <c r="D76" s="12">
        <v>9</v>
      </c>
      <c r="E76" s="12">
        <f t="shared" si="2"/>
        <v>219</v>
      </c>
      <c r="F76" s="12">
        <v>2353</v>
      </c>
      <c r="G76" s="19">
        <f t="shared" si="3"/>
        <v>0.09307267318317042</v>
      </c>
    </row>
    <row r="77" spans="1:7" ht="12.75">
      <c r="A77" s="11" t="s">
        <v>102</v>
      </c>
      <c r="B77" s="12">
        <v>9</v>
      </c>
      <c r="C77" s="12">
        <v>2</v>
      </c>
      <c r="D77" s="12">
        <v>2</v>
      </c>
      <c r="E77" s="12">
        <f t="shared" si="2"/>
        <v>13</v>
      </c>
      <c r="F77" s="12">
        <v>87</v>
      </c>
      <c r="G77" s="19">
        <f t="shared" si="3"/>
        <v>0.14942528735632185</v>
      </c>
    </row>
    <row r="78" spans="1:7" ht="12.75">
      <c r="A78" s="11" t="s">
        <v>103</v>
      </c>
      <c r="B78" s="12">
        <v>105</v>
      </c>
      <c r="C78" s="12">
        <v>35</v>
      </c>
      <c r="D78" s="12">
        <v>20</v>
      </c>
      <c r="E78" s="12">
        <f t="shared" si="2"/>
        <v>160</v>
      </c>
      <c r="F78" s="12">
        <v>3656</v>
      </c>
      <c r="G78" s="19">
        <f t="shared" si="3"/>
        <v>0.0437636761487965</v>
      </c>
    </row>
    <row r="79" spans="1:7" ht="12.75">
      <c r="A79" s="11" t="s">
        <v>104</v>
      </c>
      <c r="B79" s="12">
        <v>3294</v>
      </c>
      <c r="C79" s="12">
        <v>510</v>
      </c>
      <c r="D79" s="12">
        <v>60</v>
      </c>
      <c r="E79" s="12">
        <f t="shared" si="2"/>
        <v>3864</v>
      </c>
      <c r="F79" s="12">
        <v>29094</v>
      </c>
      <c r="G79" s="19">
        <f t="shared" si="3"/>
        <v>0.13281088884306042</v>
      </c>
    </row>
    <row r="80" spans="1:7" ht="12.75">
      <c r="A80" s="11" t="s">
        <v>105</v>
      </c>
      <c r="B80" s="12">
        <v>21</v>
      </c>
      <c r="C80" s="12">
        <v>4</v>
      </c>
      <c r="D80" s="12">
        <v>5</v>
      </c>
      <c r="E80" s="12">
        <f t="shared" si="2"/>
        <v>30</v>
      </c>
      <c r="F80" s="12">
        <v>685</v>
      </c>
      <c r="G80" s="19">
        <f t="shared" si="3"/>
        <v>0.043795620437956206</v>
      </c>
    </row>
    <row r="81" spans="1:7" ht="12.75">
      <c r="A81" s="11" t="s">
        <v>106</v>
      </c>
      <c r="B81" s="12">
        <v>75</v>
      </c>
      <c r="C81" s="12">
        <v>5</v>
      </c>
      <c r="D81" s="12">
        <v>3</v>
      </c>
      <c r="E81" s="12">
        <f t="shared" si="2"/>
        <v>83</v>
      </c>
      <c r="F81" s="12">
        <v>544</v>
      </c>
      <c r="G81" s="19">
        <f t="shared" si="3"/>
        <v>0.15257352941176472</v>
      </c>
    </row>
    <row r="82" spans="1:7" ht="12.75">
      <c r="A82" s="11" t="s">
        <v>107</v>
      </c>
      <c r="B82" s="12">
        <v>2</v>
      </c>
      <c r="C82" s="12" t="s">
        <v>45</v>
      </c>
      <c r="D82" s="12" t="s">
        <v>45</v>
      </c>
      <c r="E82" s="12">
        <f t="shared" si="2"/>
        <v>2</v>
      </c>
      <c r="F82" s="12">
        <v>118</v>
      </c>
      <c r="G82" s="19">
        <f t="shared" si="3"/>
        <v>0.01694915254237288</v>
      </c>
    </row>
    <row r="83" spans="1:7" ht="12.75">
      <c r="A83" s="11" t="s">
        <v>108</v>
      </c>
      <c r="B83" s="12">
        <v>190</v>
      </c>
      <c r="C83" s="12">
        <v>12</v>
      </c>
      <c r="D83" s="12">
        <v>4</v>
      </c>
      <c r="E83" s="12">
        <f t="shared" si="2"/>
        <v>206</v>
      </c>
      <c r="F83" s="12">
        <v>822</v>
      </c>
      <c r="G83" s="19">
        <f t="shared" si="3"/>
        <v>0.25060827250608275</v>
      </c>
    </row>
    <row r="84" spans="1:7" ht="12.75">
      <c r="A84" s="11" t="s">
        <v>109</v>
      </c>
      <c r="B84" s="12">
        <v>409</v>
      </c>
      <c r="C84" s="12">
        <v>39</v>
      </c>
      <c r="D84" s="12">
        <v>20</v>
      </c>
      <c r="E84" s="12">
        <f t="shared" si="2"/>
        <v>468</v>
      </c>
      <c r="F84" s="12">
        <v>3460</v>
      </c>
      <c r="G84" s="19">
        <f t="shared" si="3"/>
        <v>0.1352601156069364</v>
      </c>
    </row>
    <row r="85" spans="1:7" ht="12.75">
      <c r="A85" s="11" t="s">
        <v>110</v>
      </c>
      <c r="B85" s="12">
        <v>160</v>
      </c>
      <c r="C85" s="12">
        <v>50</v>
      </c>
      <c r="D85" s="12">
        <v>15</v>
      </c>
      <c r="E85" s="12">
        <f t="shared" si="2"/>
        <v>225</v>
      </c>
      <c r="F85" s="12">
        <v>3892</v>
      </c>
      <c r="G85" s="19">
        <f t="shared" si="3"/>
        <v>0.0578108941418294</v>
      </c>
    </row>
    <row r="86" spans="1:7" ht="12.75">
      <c r="A86" s="11" t="s">
        <v>111</v>
      </c>
      <c r="B86" s="12">
        <v>4</v>
      </c>
      <c r="C86" s="12">
        <v>6</v>
      </c>
      <c r="D86" s="12">
        <v>5</v>
      </c>
      <c r="E86" s="12">
        <f t="shared" si="2"/>
        <v>15</v>
      </c>
      <c r="F86" s="12">
        <v>1252</v>
      </c>
      <c r="G86" s="19">
        <f t="shared" si="3"/>
        <v>0.011980830670926517</v>
      </c>
    </row>
    <row r="87" spans="1:7" ht="12.75">
      <c r="A87" s="11" t="s">
        <v>112</v>
      </c>
      <c r="B87" s="12" t="s">
        <v>45</v>
      </c>
      <c r="C87" s="12" t="s">
        <v>45</v>
      </c>
      <c r="D87" s="12" t="s">
        <v>45</v>
      </c>
      <c r="E87" s="12">
        <f t="shared" si="2"/>
        <v>0</v>
      </c>
      <c r="F87" s="12">
        <v>28</v>
      </c>
      <c r="G87" s="19">
        <f t="shared" si="3"/>
        <v>0</v>
      </c>
    </row>
    <row r="88" spans="1:7" ht="12.75">
      <c r="A88" s="11" t="s">
        <v>113</v>
      </c>
      <c r="B88" s="12">
        <v>1099</v>
      </c>
      <c r="C88" s="12">
        <v>24</v>
      </c>
      <c r="D88" s="12">
        <v>14</v>
      </c>
      <c r="E88" s="12">
        <f t="shared" si="2"/>
        <v>1137</v>
      </c>
      <c r="F88" s="12">
        <v>8089</v>
      </c>
      <c r="G88" s="19">
        <f t="shared" si="3"/>
        <v>0.14056125602670294</v>
      </c>
    </row>
    <row r="89" spans="1:7" ht="12.75">
      <c r="A89" s="11" t="s">
        <v>114</v>
      </c>
      <c r="B89" s="12">
        <v>683</v>
      </c>
      <c r="C89" s="12">
        <v>361</v>
      </c>
      <c r="D89" s="12">
        <v>114</v>
      </c>
      <c r="E89" s="12">
        <f t="shared" si="2"/>
        <v>1158</v>
      </c>
      <c r="F89" s="12">
        <v>32223</v>
      </c>
      <c r="G89" s="19">
        <f t="shared" si="3"/>
        <v>0.03593706358812029</v>
      </c>
    </row>
    <row r="90" spans="1:7" ht="12.75">
      <c r="A90" s="11" t="s">
        <v>115</v>
      </c>
      <c r="B90" s="12">
        <v>14</v>
      </c>
      <c r="C90" s="12">
        <v>6</v>
      </c>
      <c r="D90" s="12">
        <v>6</v>
      </c>
      <c r="E90" s="12">
        <f t="shared" si="2"/>
        <v>26</v>
      </c>
      <c r="F90" s="12">
        <v>846</v>
      </c>
      <c r="G90" s="19">
        <f t="shared" si="3"/>
        <v>0.030732860520094562</v>
      </c>
    </row>
    <row r="91" spans="1:7" ht="12.75">
      <c r="A91" s="11" t="s">
        <v>116</v>
      </c>
      <c r="B91" s="12">
        <v>190</v>
      </c>
      <c r="C91" s="12">
        <v>49</v>
      </c>
      <c r="D91" s="12">
        <v>28</v>
      </c>
      <c r="E91" s="12">
        <f t="shared" si="2"/>
        <v>267</v>
      </c>
      <c r="F91" s="12">
        <v>4598</v>
      </c>
      <c r="G91" s="19">
        <f t="shared" si="3"/>
        <v>0.058068725532840364</v>
      </c>
    </row>
    <row r="92" spans="1:7" ht="12.75">
      <c r="A92" s="11" t="s">
        <v>117</v>
      </c>
      <c r="B92" s="12">
        <v>50</v>
      </c>
      <c r="C92" s="12">
        <v>27</v>
      </c>
      <c r="D92" s="12">
        <v>13</v>
      </c>
      <c r="E92" s="12">
        <f t="shared" si="2"/>
        <v>90</v>
      </c>
      <c r="F92" s="12">
        <v>2266</v>
      </c>
      <c r="G92" s="19">
        <f t="shared" si="3"/>
        <v>0.03971756398940865</v>
      </c>
    </row>
    <row r="93" spans="1:7" ht="12.75">
      <c r="A93" s="11" t="s">
        <v>118</v>
      </c>
      <c r="B93" s="12">
        <v>8</v>
      </c>
      <c r="C93" s="12" t="s">
        <v>45</v>
      </c>
      <c r="D93" s="12">
        <v>5</v>
      </c>
      <c r="E93" s="12">
        <f t="shared" si="2"/>
        <v>13</v>
      </c>
      <c r="F93" s="12">
        <v>277</v>
      </c>
      <c r="G93" s="19">
        <f t="shared" si="3"/>
        <v>0.04693140794223827</v>
      </c>
    </row>
    <row r="94" spans="1:7" ht="12.75">
      <c r="A94" s="11" t="s">
        <v>119</v>
      </c>
      <c r="B94" s="12">
        <v>497</v>
      </c>
      <c r="C94" s="12">
        <v>37</v>
      </c>
      <c r="D94" s="12">
        <v>15</v>
      </c>
      <c r="E94" s="12">
        <f t="shared" si="2"/>
        <v>549</v>
      </c>
      <c r="F94" s="12">
        <v>3545</v>
      </c>
      <c r="G94" s="19">
        <f t="shared" si="3"/>
        <v>0.1548660084626234</v>
      </c>
    </row>
    <row r="95" spans="1:7" ht="12.75">
      <c r="A95" s="11" t="s">
        <v>120</v>
      </c>
      <c r="B95" s="12">
        <v>654</v>
      </c>
      <c r="C95" s="12">
        <v>60</v>
      </c>
      <c r="D95" s="12">
        <v>18</v>
      </c>
      <c r="E95" s="12">
        <f t="shared" si="2"/>
        <v>732</v>
      </c>
      <c r="F95" s="12">
        <v>5780</v>
      </c>
      <c r="G95" s="19">
        <f t="shared" si="3"/>
        <v>0.12664359861591695</v>
      </c>
    </row>
    <row r="96" spans="1:7" ht="12.75">
      <c r="A96" s="11" t="s">
        <v>121</v>
      </c>
      <c r="B96" s="12" t="s">
        <v>45</v>
      </c>
      <c r="C96" s="12" t="s">
        <v>45</v>
      </c>
      <c r="D96" s="12" t="s">
        <v>45</v>
      </c>
      <c r="E96" s="12">
        <f t="shared" si="2"/>
        <v>0</v>
      </c>
      <c r="F96" s="12">
        <v>24</v>
      </c>
      <c r="G96" s="19">
        <f t="shared" si="3"/>
        <v>0</v>
      </c>
    </row>
    <row r="97" spans="1:7" ht="12.75">
      <c r="A97" s="11" t="s">
        <v>122</v>
      </c>
      <c r="B97" s="12">
        <v>135</v>
      </c>
      <c r="C97" s="12">
        <v>28</v>
      </c>
      <c r="D97" s="12">
        <v>8</v>
      </c>
      <c r="E97" s="12">
        <f t="shared" si="2"/>
        <v>171</v>
      </c>
      <c r="F97" s="12">
        <v>1645</v>
      </c>
      <c r="G97" s="19">
        <f t="shared" si="3"/>
        <v>0.10395136778115502</v>
      </c>
    </row>
    <row r="98" spans="1:7" ht="12.75">
      <c r="A98" s="11" t="s">
        <v>123</v>
      </c>
      <c r="B98" s="12">
        <v>8</v>
      </c>
      <c r="C98" s="12">
        <v>1</v>
      </c>
      <c r="D98" s="12" t="s">
        <v>45</v>
      </c>
      <c r="E98" s="12">
        <f t="shared" si="2"/>
        <v>9</v>
      </c>
      <c r="F98" s="12">
        <v>118</v>
      </c>
      <c r="G98" s="19">
        <f t="shared" si="3"/>
        <v>0.07627118644067797</v>
      </c>
    </row>
    <row r="99" spans="1:7" ht="12.75">
      <c r="A99" s="11" t="s">
        <v>124</v>
      </c>
      <c r="B99" s="12">
        <v>94</v>
      </c>
      <c r="C99" s="12">
        <v>19</v>
      </c>
      <c r="D99" s="12">
        <v>5</v>
      </c>
      <c r="E99" s="12">
        <f t="shared" si="2"/>
        <v>118</v>
      </c>
      <c r="F99" s="12">
        <v>1207</v>
      </c>
      <c r="G99" s="19">
        <f t="shared" si="3"/>
        <v>0.09776304888152444</v>
      </c>
    </row>
    <row r="100" spans="1:7" ht="12.75">
      <c r="A100" s="11" t="s">
        <v>125</v>
      </c>
      <c r="B100" s="12">
        <v>6</v>
      </c>
      <c r="C100" s="12">
        <v>2</v>
      </c>
      <c r="D100" s="12">
        <v>1</v>
      </c>
      <c r="E100" s="12">
        <f t="shared" si="2"/>
        <v>9</v>
      </c>
      <c r="F100" s="12">
        <v>189</v>
      </c>
      <c r="G100" s="19">
        <f t="shared" si="3"/>
        <v>0.047619047619047616</v>
      </c>
    </row>
    <row r="101" spans="1:7" ht="12.75">
      <c r="A101" s="11" t="s">
        <v>126</v>
      </c>
      <c r="B101" s="12">
        <v>683</v>
      </c>
      <c r="C101" s="12">
        <v>28</v>
      </c>
      <c r="D101" s="12">
        <v>7</v>
      </c>
      <c r="E101" s="12">
        <f t="shared" si="2"/>
        <v>718</v>
      </c>
      <c r="F101" s="12">
        <v>4126</v>
      </c>
      <c r="G101" s="19">
        <f t="shared" si="3"/>
        <v>0.17401841977702376</v>
      </c>
    </row>
    <row r="102" spans="1:7" ht="12.75">
      <c r="A102" s="11" t="s">
        <v>127</v>
      </c>
      <c r="B102" s="12">
        <v>346</v>
      </c>
      <c r="C102" s="12">
        <v>47</v>
      </c>
      <c r="D102" s="12">
        <v>7</v>
      </c>
      <c r="E102" s="12">
        <f t="shared" si="2"/>
        <v>400</v>
      </c>
      <c r="F102" s="12">
        <v>3350</v>
      </c>
      <c r="G102" s="19">
        <f t="shared" si="3"/>
        <v>0.11940298507462686</v>
      </c>
    </row>
    <row r="103" spans="1:7" ht="12.75">
      <c r="A103" s="11" t="s">
        <v>128</v>
      </c>
      <c r="B103" s="12" t="s">
        <v>45</v>
      </c>
      <c r="C103" s="12" t="s">
        <v>45</v>
      </c>
      <c r="D103" s="12" t="s">
        <v>45</v>
      </c>
      <c r="E103" s="12">
        <f t="shared" si="2"/>
        <v>0</v>
      </c>
      <c r="F103" s="12">
        <v>4</v>
      </c>
      <c r="G103" s="19">
        <f t="shared" si="3"/>
        <v>0</v>
      </c>
    </row>
    <row r="104" spans="1:7" ht="12.75">
      <c r="A104" s="11" t="s">
        <v>129</v>
      </c>
      <c r="B104" s="12">
        <v>70</v>
      </c>
      <c r="C104" s="12">
        <v>18</v>
      </c>
      <c r="D104" s="12">
        <v>11</v>
      </c>
      <c r="E104" s="12">
        <f t="shared" si="2"/>
        <v>99</v>
      </c>
      <c r="F104" s="12">
        <v>1805</v>
      </c>
      <c r="G104" s="19">
        <f t="shared" si="3"/>
        <v>0.05484764542936288</v>
      </c>
    </row>
    <row r="105" spans="1:7" ht="12.75">
      <c r="A105" s="11" t="s">
        <v>130</v>
      </c>
      <c r="B105" s="12">
        <v>19</v>
      </c>
      <c r="C105" s="12">
        <v>13</v>
      </c>
      <c r="D105" s="12">
        <v>8</v>
      </c>
      <c r="E105" s="12">
        <f t="shared" si="2"/>
        <v>40</v>
      </c>
      <c r="F105" s="12">
        <v>1039</v>
      </c>
      <c r="G105" s="19">
        <f t="shared" si="3"/>
        <v>0.03849855630413859</v>
      </c>
    </row>
    <row r="106" spans="1:7" ht="12.75">
      <c r="A106" s="11" t="s">
        <v>131</v>
      </c>
      <c r="B106" s="12">
        <v>1</v>
      </c>
      <c r="C106" s="12" t="s">
        <v>45</v>
      </c>
      <c r="D106" s="12" t="s">
        <v>45</v>
      </c>
      <c r="E106" s="12">
        <f t="shared" si="2"/>
        <v>1</v>
      </c>
      <c r="F106" s="12">
        <v>113</v>
      </c>
      <c r="G106" s="19">
        <f t="shared" si="3"/>
        <v>0.008849557522123894</v>
      </c>
    </row>
    <row r="107" spans="1:7" ht="12.75">
      <c r="A107" s="11" t="s">
        <v>132</v>
      </c>
      <c r="B107" s="12">
        <v>96</v>
      </c>
      <c r="C107" s="12">
        <v>20</v>
      </c>
      <c r="D107" s="12">
        <v>2</v>
      </c>
      <c r="E107" s="12">
        <f t="shared" si="2"/>
        <v>118</v>
      </c>
      <c r="F107" s="12">
        <v>746</v>
      </c>
      <c r="G107" s="19">
        <f t="shared" si="3"/>
        <v>0.1581769436997319</v>
      </c>
    </row>
    <row r="108" spans="1:7" ht="12.75">
      <c r="A108" s="11" t="s">
        <v>133</v>
      </c>
      <c r="B108" s="12">
        <v>94</v>
      </c>
      <c r="C108" s="12">
        <v>9</v>
      </c>
      <c r="D108" s="12">
        <v>0</v>
      </c>
      <c r="E108" s="12">
        <f t="shared" si="2"/>
        <v>103</v>
      </c>
      <c r="F108" s="12">
        <v>1031</v>
      </c>
      <c r="G108" s="19">
        <f t="shared" si="3"/>
        <v>0.09990300678952474</v>
      </c>
    </row>
    <row r="109" spans="1:7" ht="12.75">
      <c r="A109" s="11" t="s">
        <v>134</v>
      </c>
      <c r="B109" s="12">
        <v>1</v>
      </c>
      <c r="C109" s="12">
        <v>1</v>
      </c>
      <c r="D109" s="12" t="s">
        <v>45</v>
      </c>
      <c r="E109" s="12">
        <f t="shared" si="2"/>
        <v>2</v>
      </c>
      <c r="F109" s="12">
        <v>64</v>
      </c>
      <c r="G109" s="19">
        <f t="shared" si="3"/>
        <v>0.03125</v>
      </c>
    </row>
    <row r="110" spans="1:7" ht="12.75">
      <c r="A110" s="11" t="s">
        <v>135</v>
      </c>
      <c r="B110" s="12">
        <v>37</v>
      </c>
      <c r="C110" s="12">
        <v>6</v>
      </c>
      <c r="D110" s="12" t="s">
        <v>45</v>
      </c>
      <c r="E110" s="12">
        <f t="shared" si="2"/>
        <v>43</v>
      </c>
      <c r="F110" s="12">
        <v>204</v>
      </c>
      <c r="G110" s="19">
        <f t="shared" si="3"/>
        <v>0.2107843137254902</v>
      </c>
    </row>
    <row r="111" spans="1:7" ht="12.75">
      <c r="A111" s="11" t="s">
        <v>136</v>
      </c>
      <c r="B111" s="12">
        <v>247</v>
      </c>
      <c r="C111" s="12">
        <v>51</v>
      </c>
      <c r="D111" s="12">
        <v>23</v>
      </c>
      <c r="E111" s="12">
        <f t="shared" si="2"/>
        <v>321</v>
      </c>
      <c r="F111" s="12">
        <v>2928</v>
      </c>
      <c r="G111" s="19">
        <f t="shared" si="3"/>
        <v>0.1096311475409836</v>
      </c>
    </row>
    <row r="112" spans="1:7" ht="12.75">
      <c r="A112" s="11" t="s">
        <v>137</v>
      </c>
      <c r="B112" s="12">
        <v>1</v>
      </c>
      <c r="C112" s="12" t="s">
        <v>45</v>
      </c>
      <c r="D112" s="12" t="s">
        <v>45</v>
      </c>
      <c r="E112" s="12">
        <f t="shared" si="2"/>
        <v>1</v>
      </c>
      <c r="F112" s="12">
        <v>61</v>
      </c>
      <c r="G112" s="19">
        <f t="shared" si="3"/>
        <v>0.01639344262295082</v>
      </c>
    </row>
    <row r="113" spans="1:7" ht="12.75">
      <c r="A113" s="11" t="s">
        <v>138</v>
      </c>
      <c r="B113" s="12">
        <v>259</v>
      </c>
      <c r="C113" s="12">
        <v>9</v>
      </c>
      <c r="D113" s="12">
        <v>2</v>
      </c>
      <c r="E113" s="12">
        <f t="shared" si="2"/>
        <v>270</v>
      </c>
      <c r="F113" s="12">
        <v>3662</v>
      </c>
      <c r="G113" s="19">
        <f t="shared" si="3"/>
        <v>0.07373020207536865</v>
      </c>
    </row>
    <row r="114" spans="1:7" ht="12.75">
      <c r="A114" s="11" t="s">
        <v>139</v>
      </c>
      <c r="B114" s="12">
        <v>2505</v>
      </c>
      <c r="C114" s="12">
        <v>70</v>
      </c>
      <c r="D114" s="12">
        <v>10</v>
      </c>
      <c r="E114" s="12">
        <f t="shared" si="2"/>
        <v>2585</v>
      </c>
      <c r="F114" s="12">
        <v>15157</v>
      </c>
      <c r="G114" s="19">
        <f t="shared" si="3"/>
        <v>0.1705482615293264</v>
      </c>
    </row>
    <row r="115" spans="1:7" ht="12.75">
      <c r="A115" s="11" t="s">
        <v>140</v>
      </c>
      <c r="B115" s="12" t="s">
        <v>45</v>
      </c>
      <c r="C115" s="12" t="s">
        <v>45</v>
      </c>
      <c r="D115" s="12" t="s">
        <v>45</v>
      </c>
      <c r="E115" s="12">
        <f t="shared" si="2"/>
        <v>0</v>
      </c>
      <c r="F115" s="12">
        <v>3</v>
      </c>
      <c r="G115" s="19">
        <f t="shared" si="3"/>
        <v>0</v>
      </c>
    </row>
    <row r="116" spans="1:7" ht="12.75">
      <c r="A116" s="11" t="s">
        <v>52</v>
      </c>
      <c r="B116" s="12">
        <v>1371</v>
      </c>
      <c r="C116" s="12">
        <v>411</v>
      </c>
      <c r="D116" s="12">
        <v>116</v>
      </c>
      <c r="E116" s="12">
        <f t="shared" si="2"/>
        <v>1898</v>
      </c>
      <c r="F116" s="12">
        <v>17631</v>
      </c>
      <c r="G116" s="19">
        <f t="shared" si="3"/>
        <v>0.1076512960127049</v>
      </c>
    </row>
    <row r="117" spans="1:7" ht="12.75">
      <c r="A117" s="20" t="s">
        <v>53</v>
      </c>
      <c r="B117" s="15">
        <v>39092</v>
      </c>
      <c r="C117" s="15">
        <v>4159</v>
      </c>
      <c r="D117" s="15">
        <v>1204</v>
      </c>
      <c r="E117" s="15">
        <f t="shared" si="2"/>
        <v>44455</v>
      </c>
      <c r="F117" s="15">
        <v>500011</v>
      </c>
      <c r="G117" s="21">
        <f t="shared" si="3"/>
        <v>0.0889080440230315</v>
      </c>
    </row>
    <row r="119" spans="1:7" ht="12.75">
      <c r="A119" s="30" t="s">
        <v>158</v>
      </c>
      <c r="B119" s="30"/>
      <c r="C119" s="30"/>
      <c r="D119" s="30"/>
      <c r="E119" s="30"/>
      <c r="F119" s="30"/>
      <c r="G119" s="30"/>
    </row>
  </sheetData>
  <sheetProtection selectLockedCells="1" selectUnlockedCells="1"/>
  <mergeCells count="6">
    <mergeCell ref="A119:G119"/>
    <mergeCell ref="A1:G1"/>
    <mergeCell ref="A3:A4"/>
    <mergeCell ref="B3:F3"/>
    <mergeCell ref="A28:A29"/>
    <mergeCell ref="B28:F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J34" sqref="J34"/>
    </sheetView>
  </sheetViews>
  <sheetFormatPr defaultColWidth="9.140625" defaultRowHeight="12.75"/>
  <cols>
    <col min="1" max="1" width="57.7109375" style="18" customWidth="1"/>
    <col min="2" max="16384" width="15.7109375" style="18" customWidth="1"/>
  </cols>
  <sheetData>
    <row r="1" spans="1:7" ht="12.75">
      <c r="A1" s="31" t="s">
        <v>148</v>
      </c>
      <c r="B1" s="31"/>
      <c r="C1" s="31"/>
      <c r="D1" s="31"/>
      <c r="E1" s="31"/>
      <c r="F1" s="31"/>
      <c r="G1" s="31"/>
    </row>
    <row r="3" spans="1:7" ht="12.75" customHeight="1">
      <c r="A3" s="32" t="s">
        <v>23</v>
      </c>
      <c r="B3" s="33" t="s">
        <v>24</v>
      </c>
      <c r="C3" s="33"/>
      <c r="D3" s="33"/>
      <c r="E3" s="7"/>
      <c r="F3" s="7"/>
      <c r="G3" s="8"/>
    </row>
    <row r="4" spans="1:7" ht="25.5">
      <c r="A4" s="32"/>
      <c r="B4" s="9" t="s">
        <v>25</v>
      </c>
      <c r="C4" s="9" t="s">
        <v>13</v>
      </c>
      <c r="D4" s="9" t="s">
        <v>26</v>
      </c>
      <c r="E4" s="9" t="s">
        <v>27</v>
      </c>
      <c r="F4" s="9" t="s">
        <v>28</v>
      </c>
      <c r="G4" s="10" t="s">
        <v>29</v>
      </c>
    </row>
    <row r="5" spans="1:7" ht="12.75">
      <c r="A5" s="11" t="s">
        <v>30</v>
      </c>
      <c r="B5" s="12">
        <v>2985</v>
      </c>
      <c r="C5" s="12">
        <v>224</v>
      </c>
      <c r="D5" s="12">
        <v>12</v>
      </c>
      <c r="E5" s="12">
        <f aca="true" t="shared" si="0" ref="E5:E26">SUM(B5:D5)</f>
        <v>3221</v>
      </c>
      <c r="F5" s="12">
        <v>71666</v>
      </c>
      <c r="G5" s="19">
        <f aca="true" t="shared" si="1" ref="G5:G26">E5/F5</f>
        <v>0.044944604135852426</v>
      </c>
    </row>
    <row r="6" spans="1:7" ht="12.75">
      <c r="A6" s="11" t="s">
        <v>31</v>
      </c>
      <c r="B6" s="12">
        <v>1</v>
      </c>
      <c r="C6" s="12" t="s">
        <v>45</v>
      </c>
      <c r="D6" s="12">
        <v>1</v>
      </c>
      <c r="E6" s="12">
        <f t="shared" si="0"/>
        <v>2</v>
      </c>
      <c r="F6" s="12">
        <v>293</v>
      </c>
      <c r="G6" s="19">
        <f t="shared" si="1"/>
        <v>0.006825938566552901</v>
      </c>
    </row>
    <row r="7" spans="1:7" ht="12.75">
      <c r="A7" s="11" t="s">
        <v>32</v>
      </c>
      <c r="B7" s="12">
        <v>2745</v>
      </c>
      <c r="C7" s="12">
        <v>511</v>
      </c>
      <c r="D7" s="12">
        <v>179</v>
      </c>
      <c r="E7" s="12">
        <f t="shared" si="0"/>
        <v>3435</v>
      </c>
      <c r="F7" s="12">
        <v>61632</v>
      </c>
      <c r="G7" s="19">
        <f t="shared" si="1"/>
        <v>0.05573403426791277</v>
      </c>
    </row>
    <row r="8" spans="1:7" ht="12.75">
      <c r="A8" s="11" t="s">
        <v>33</v>
      </c>
      <c r="B8" s="12">
        <v>17</v>
      </c>
      <c r="C8" s="12">
        <v>7</v>
      </c>
      <c r="D8" s="12">
        <v>4</v>
      </c>
      <c r="E8" s="12">
        <f t="shared" si="0"/>
        <v>28</v>
      </c>
      <c r="F8" s="12">
        <v>691</v>
      </c>
      <c r="G8" s="19">
        <f t="shared" si="1"/>
        <v>0.04052098408104197</v>
      </c>
    </row>
    <row r="9" spans="1:7" ht="12.75">
      <c r="A9" s="11" t="s">
        <v>34</v>
      </c>
      <c r="B9" s="12">
        <v>16</v>
      </c>
      <c r="C9" s="12">
        <v>19</v>
      </c>
      <c r="D9" s="12">
        <v>8</v>
      </c>
      <c r="E9" s="12">
        <f t="shared" si="0"/>
        <v>43</v>
      </c>
      <c r="F9" s="12">
        <v>777</v>
      </c>
      <c r="G9" s="19">
        <f t="shared" si="1"/>
        <v>0.055341055341055344</v>
      </c>
    </row>
    <row r="10" spans="1:7" ht="12.75">
      <c r="A10" s="11" t="s">
        <v>35</v>
      </c>
      <c r="B10" s="12">
        <v>8091</v>
      </c>
      <c r="C10" s="12">
        <v>534</v>
      </c>
      <c r="D10" s="12">
        <v>167</v>
      </c>
      <c r="E10" s="12">
        <f t="shared" si="0"/>
        <v>8792</v>
      </c>
      <c r="F10" s="12">
        <v>74028</v>
      </c>
      <c r="G10" s="19">
        <f t="shared" si="1"/>
        <v>0.11876587237261577</v>
      </c>
    </row>
    <row r="11" spans="1:7" ht="12.75">
      <c r="A11" s="11" t="s">
        <v>36</v>
      </c>
      <c r="B11" s="12">
        <v>9253</v>
      </c>
      <c r="C11" s="12">
        <v>671</v>
      </c>
      <c r="D11" s="12">
        <v>214</v>
      </c>
      <c r="E11" s="12">
        <f t="shared" si="0"/>
        <v>10138</v>
      </c>
      <c r="F11" s="12">
        <v>111298</v>
      </c>
      <c r="G11" s="19">
        <f t="shared" si="1"/>
        <v>0.09108878865747812</v>
      </c>
    </row>
    <row r="12" spans="1:7" ht="12.75">
      <c r="A12" s="11" t="s">
        <v>37</v>
      </c>
      <c r="B12" s="12">
        <v>821</v>
      </c>
      <c r="C12" s="12">
        <v>122</v>
      </c>
      <c r="D12" s="12">
        <v>38</v>
      </c>
      <c r="E12" s="12">
        <f t="shared" si="0"/>
        <v>981</v>
      </c>
      <c r="F12" s="12">
        <v>15100</v>
      </c>
      <c r="G12" s="19">
        <f t="shared" si="1"/>
        <v>0.06496688741721854</v>
      </c>
    </row>
    <row r="13" spans="1:7" ht="12.75">
      <c r="A13" s="11" t="s">
        <v>38</v>
      </c>
      <c r="B13" s="12">
        <v>3464</v>
      </c>
      <c r="C13" s="12">
        <v>509</v>
      </c>
      <c r="D13" s="12">
        <v>78</v>
      </c>
      <c r="E13" s="12">
        <f t="shared" si="0"/>
        <v>4051</v>
      </c>
      <c r="F13" s="12">
        <v>33141</v>
      </c>
      <c r="G13" s="19">
        <f t="shared" si="1"/>
        <v>0.12223529766754171</v>
      </c>
    </row>
    <row r="14" spans="1:7" ht="12.75">
      <c r="A14" s="11" t="s">
        <v>39</v>
      </c>
      <c r="B14" s="12">
        <v>819</v>
      </c>
      <c r="C14" s="12">
        <v>125</v>
      </c>
      <c r="D14" s="12">
        <v>50</v>
      </c>
      <c r="E14" s="12">
        <f t="shared" si="0"/>
        <v>994</v>
      </c>
      <c r="F14" s="12">
        <v>9532</v>
      </c>
      <c r="G14" s="19">
        <f t="shared" si="1"/>
        <v>0.10428031892572388</v>
      </c>
    </row>
    <row r="15" spans="1:7" ht="12.75">
      <c r="A15" s="11" t="s">
        <v>40</v>
      </c>
      <c r="B15" s="12">
        <v>1207</v>
      </c>
      <c r="C15" s="12">
        <v>30</v>
      </c>
      <c r="D15" s="12">
        <v>17</v>
      </c>
      <c r="E15" s="12">
        <f t="shared" si="0"/>
        <v>1254</v>
      </c>
      <c r="F15" s="12">
        <v>9675</v>
      </c>
      <c r="G15" s="19">
        <f t="shared" si="1"/>
        <v>0.12961240310077518</v>
      </c>
    </row>
    <row r="16" spans="1:7" ht="12.75">
      <c r="A16" s="11" t="s">
        <v>41</v>
      </c>
      <c r="B16" s="12">
        <v>584</v>
      </c>
      <c r="C16" s="12">
        <v>333</v>
      </c>
      <c r="D16" s="12">
        <v>101</v>
      </c>
      <c r="E16" s="12">
        <f t="shared" si="0"/>
        <v>1018</v>
      </c>
      <c r="F16" s="12">
        <v>32391</v>
      </c>
      <c r="G16" s="19">
        <f t="shared" si="1"/>
        <v>0.03142848322064771</v>
      </c>
    </row>
    <row r="17" spans="1:7" ht="12.75">
      <c r="A17" s="11" t="s">
        <v>42</v>
      </c>
      <c r="B17" s="12">
        <v>1362</v>
      </c>
      <c r="C17" s="12">
        <v>158</v>
      </c>
      <c r="D17" s="12">
        <v>66</v>
      </c>
      <c r="E17" s="12">
        <f t="shared" si="0"/>
        <v>1586</v>
      </c>
      <c r="F17" s="12">
        <v>17211</v>
      </c>
      <c r="G17" s="19">
        <f t="shared" si="1"/>
        <v>0.09215036895009006</v>
      </c>
    </row>
    <row r="18" spans="1:7" ht="12.75">
      <c r="A18" s="11" t="s">
        <v>43</v>
      </c>
      <c r="B18" s="12">
        <v>1294</v>
      </c>
      <c r="C18" s="12">
        <v>124</v>
      </c>
      <c r="D18" s="12">
        <v>35</v>
      </c>
      <c r="E18" s="12">
        <f t="shared" si="0"/>
        <v>1453</v>
      </c>
      <c r="F18" s="12">
        <v>11023</v>
      </c>
      <c r="G18" s="19">
        <f t="shared" si="1"/>
        <v>0.1318152952916629</v>
      </c>
    </row>
    <row r="19" spans="1:7" ht="12.75">
      <c r="A19" s="11" t="s">
        <v>44</v>
      </c>
      <c r="B19" s="12" t="s">
        <v>45</v>
      </c>
      <c r="C19" s="12" t="s">
        <v>45</v>
      </c>
      <c r="D19" s="12" t="s">
        <v>45</v>
      </c>
      <c r="E19" s="12">
        <f t="shared" si="0"/>
        <v>0</v>
      </c>
      <c r="F19" s="12">
        <v>3</v>
      </c>
      <c r="G19" s="19">
        <f t="shared" si="1"/>
        <v>0</v>
      </c>
    </row>
    <row r="20" spans="1:7" ht="12.75">
      <c r="A20" s="11" t="s">
        <v>46</v>
      </c>
      <c r="B20" s="12">
        <v>69</v>
      </c>
      <c r="C20" s="12">
        <v>22</v>
      </c>
      <c r="D20" s="12">
        <v>8</v>
      </c>
      <c r="E20" s="12">
        <f t="shared" si="0"/>
        <v>99</v>
      </c>
      <c r="F20" s="12">
        <v>1829</v>
      </c>
      <c r="G20" s="19">
        <f t="shared" si="1"/>
        <v>0.0541279387643521</v>
      </c>
    </row>
    <row r="21" spans="1:7" ht="12.75">
      <c r="A21" s="11" t="s">
        <v>47</v>
      </c>
      <c r="B21" s="12">
        <v>110</v>
      </c>
      <c r="C21" s="12">
        <v>42</v>
      </c>
      <c r="D21" s="12">
        <v>8</v>
      </c>
      <c r="E21" s="12">
        <f t="shared" si="0"/>
        <v>160</v>
      </c>
      <c r="F21" s="12">
        <v>2024</v>
      </c>
      <c r="G21" s="19">
        <f t="shared" si="1"/>
        <v>0.07905138339920949</v>
      </c>
    </row>
    <row r="22" spans="1:7" ht="12.75">
      <c r="A22" s="11" t="s">
        <v>48</v>
      </c>
      <c r="B22" s="12">
        <v>369</v>
      </c>
      <c r="C22" s="12">
        <v>66</v>
      </c>
      <c r="D22" s="12">
        <v>19</v>
      </c>
      <c r="E22" s="12">
        <f t="shared" si="0"/>
        <v>454</v>
      </c>
      <c r="F22" s="12">
        <v>4374</v>
      </c>
      <c r="G22" s="19">
        <f t="shared" si="1"/>
        <v>0.10379515317786922</v>
      </c>
    </row>
    <row r="23" spans="1:7" ht="12.75">
      <c r="A23" s="11" t="s">
        <v>49</v>
      </c>
      <c r="B23" s="12">
        <v>2687</v>
      </c>
      <c r="C23" s="12">
        <v>70</v>
      </c>
      <c r="D23" s="12">
        <v>13</v>
      </c>
      <c r="E23" s="12">
        <f t="shared" si="0"/>
        <v>2770</v>
      </c>
      <c r="F23" s="12">
        <v>18969</v>
      </c>
      <c r="G23" s="19">
        <f t="shared" si="1"/>
        <v>0.14602772945331857</v>
      </c>
    </row>
    <row r="24" spans="1:7" ht="12.75">
      <c r="A24" s="11" t="s">
        <v>50</v>
      </c>
      <c r="B24" s="12" t="s">
        <v>45</v>
      </c>
      <c r="C24" s="12" t="s">
        <v>45</v>
      </c>
      <c r="D24" s="12" t="s">
        <v>45</v>
      </c>
      <c r="E24" s="12">
        <f t="shared" si="0"/>
        <v>0</v>
      </c>
      <c r="F24" s="12">
        <v>3</v>
      </c>
      <c r="G24" s="19">
        <f t="shared" si="1"/>
        <v>0</v>
      </c>
    </row>
    <row r="25" spans="1:7" ht="12.75">
      <c r="A25" s="11" t="s">
        <v>52</v>
      </c>
      <c r="B25" s="12">
        <v>1433</v>
      </c>
      <c r="C25" s="12">
        <v>399</v>
      </c>
      <c r="D25" s="12">
        <v>114</v>
      </c>
      <c r="E25" s="12">
        <f t="shared" si="0"/>
        <v>1946</v>
      </c>
      <c r="F25" s="12">
        <v>17516</v>
      </c>
      <c r="G25" s="19">
        <f t="shared" si="1"/>
        <v>0.11109842429778488</v>
      </c>
    </row>
    <row r="26" spans="1:7" ht="12.75">
      <c r="A26" s="20" t="s">
        <v>53</v>
      </c>
      <c r="B26" s="15">
        <v>37327</v>
      </c>
      <c r="C26" s="15">
        <v>3966</v>
      </c>
      <c r="D26" s="15">
        <v>1132</v>
      </c>
      <c r="E26" s="15">
        <f t="shared" si="0"/>
        <v>42425</v>
      </c>
      <c r="F26" s="15">
        <v>493176</v>
      </c>
      <c r="G26" s="21">
        <f t="shared" si="1"/>
        <v>0.08602405632066443</v>
      </c>
    </row>
    <row r="27" ht="12.75">
      <c r="G27" s="22"/>
    </row>
    <row r="28" spans="1:7" ht="12.75" customHeight="1">
      <c r="A28" s="32" t="s">
        <v>54</v>
      </c>
      <c r="B28" s="33" t="s">
        <v>24</v>
      </c>
      <c r="C28" s="33"/>
      <c r="D28" s="33"/>
      <c r="E28" s="7"/>
      <c r="F28" s="7"/>
      <c r="G28" s="8"/>
    </row>
    <row r="29" spans="1:7" ht="25.5">
      <c r="A29" s="32"/>
      <c r="B29" s="9" t="s">
        <v>25</v>
      </c>
      <c r="C29" s="9" t="s">
        <v>13</v>
      </c>
      <c r="D29" s="9" t="s">
        <v>26</v>
      </c>
      <c r="E29" s="9" t="s">
        <v>27</v>
      </c>
      <c r="F29" s="9" t="s">
        <v>28</v>
      </c>
      <c r="G29" s="10" t="s">
        <v>29</v>
      </c>
    </row>
    <row r="30" spans="1:7" ht="12.75">
      <c r="A30" s="11" t="s">
        <v>55</v>
      </c>
      <c r="B30" s="12">
        <v>2480</v>
      </c>
      <c r="C30" s="12">
        <v>213</v>
      </c>
      <c r="D30" s="12">
        <v>11</v>
      </c>
      <c r="E30" s="12">
        <f aca="true" t="shared" si="2" ref="E30:E117">SUM(B30:D30)</f>
        <v>2704</v>
      </c>
      <c r="F30" s="12">
        <v>68100</v>
      </c>
      <c r="G30" s="19">
        <f aca="true" t="shared" si="3" ref="G30:G117">E30/F30</f>
        <v>0.03970631424375918</v>
      </c>
    </row>
    <row r="31" spans="1:7" ht="12.75">
      <c r="A31" s="11" t="s">
        <v>56</v>
      </c>
      <c r="B31" s="12">
        <v>87</v>
      </c>
      <c r="C31" s="12">
        <v>2</v>
      </c>
      <c r="D31" s="12">
        <v>1</v>
      </c>
      <c r="E31" s="12">
        <f t="shared" si="2"/>
        <v>90</v>
      </c>
      <c r="F31" s="12">
        <v>541</v>
      </c>
      <c r="G31" s="19">
        <f t="shared" si="3"/>
        <v>0.16635859519408502</v>
      </c>
    </row>
    <row r="32" spans="1:7" ht="12.75">
      <c r="A32" s="11" t="s">
        <v>57</v>
      </c>
      <c r="B32" s="12">
        <v>418</v>
      </c>
      <c r="C32" s="12">
        <v>9</v>
      </c>
      <c r="D32" s="12" t="s">
        <v>45</v>
      </c>
      <c r="E32" s="12">
        <f t="shared" si="2"/>
        <v>427</v>
      </c>
      <c r="F32" s="12">
        <v>3025</v>
      </c>
      <c r="G32" s="19">
        <f t="shared" si="3"/>
        <v>0.14115702479338843</v>
      </c>
    </row>
    <row r="33" spans="1:7" ht="12.75">
      <c r="A33" s="11" t="s">
        <v>58</v>
      </c>
      <c r="B33" s="12" t="s">
        <v>45</v>
      </c>
      <c r="C33" s="12" t="s">
        <v>45</v>
      </c>
      <c r="D33" s="12" t="s">
        <v>45</v>
      </c>
      <c r="E33" s="12">
        <f t="shared" si="2"/>
        <v>0</v>
      </c>
      <c r="F33" s="12">
        <v>2</v>
      </c>
      <c r="G33" s="19">
        <f t="shared" si="3"/>
        <v>0</v>
      </c>
    </row>
    <row r="34" spans="1:7" ht="12.75">
      <c r="A34" s="11" t="s">
        <v>59</v>
      </c>
      <c r="B34" s="12" t="s">
        <v>45</v>
      </c>
      <c r="C34" s="12" t="s">
        <v>45</v>
      </c>
      <c r="D34" s="12" t="s">
        <v>45</v>
      </c>
      <c r="E34" s="12">
        <f t="shared" si="2"/>
        <v>0</v>
      </c>
      <c r="F34" s="12">
        <v>2</v>
      </c>
      <c r="G34" s="19">
        <f t="shared" si="3"/>
        <v>0</v>
      </c>
    </row>
    <row r="35" spans="1:7" ht="12.75">
      <c r="A35" s="11" t="s">
        <v>60</v>
      </c>
      <c r="B35" s="12" t="s">
        <v>45</v>
      </c>
      <c r="C35" s="12" t="s">
        <v>45</v>
      </c>
      <c r="D35" s="12" t="s">
        <v>45</v>
      </c>
      <c r="E35" s="12">
        <f t="shared" si="2"/>
        <v>0</v>
      </c>
      <c r="F35" s="12">
        <v>4</v>
      </c>
      <c r="G35" s="19">
        <f t="shared" si="3"/>
        <v>0</v>
      </c>
    </row>
    <row r="36" spans="1:7" ht="12.75">
      <c r="A36" s="11" t="s">
        <v>61</v>
      </c>
      <c r="B36" s="12">
        <v>1</v>
      </c>
      <c r="C36" s="12" t="s">
        <v>45</v>
      </c>
      <c r="D36" s="12">
        <v>1</v>
      </c>
      <c r="E36" s="12">
        <f t="shared" si="2"/>
        <v>2</v>
      </c>
      <c r="F36" s="12">
        <v>282</v>
      </c>
      <c r="G36" s="19">
        <f t="shared" si="3"/>
        <v>0.0070921985815602835</v>
      </c>
    </row>
    <row r="37" spans="1:7" ht="12.75">
      <c r="A37" s="11" t="s">
        <v>62</v>
      </c>
      <c r="B37" s="12" t="s">
        <v>45</v>
      </c>
      <c r="C37" s="12" t="s">
        <v>45</v>
      </c>
      <c r="D37" s="12" t="s">
        <v>45</v>
      </c>
      <c r="E37" s="12">
        <f t="shared" si="2"/>
        <v>0</v>
      </c>
      <c r="F37" s="12">
        <v>3</v>
      </c>
      <c r="G37" s="19">
        <f t="shared" si="3"/>
        <v>0</v>
      </c>
    </row>
    <row r="38" spans="1:7" ht="12.75">
      <c r="A38" s="11" t="s">
        <v>63</v>
      </c>
      <c r="B38" s="12">
        <v>140</v>
      </c>
      <c r="C38" s="12">
        <v>39</v>
      </c>
      <c r="D38" s="12">
        <v>8</v>
      </c>
      <c r="E38" s="12">
        <f t="shared" si="2"/>
        <v>187</v>
      </c>
      <c r="F38" s="12">
        <v>3664</v>
      </c>
      <c r="G38" s="19">
        <f t="shared" si="3"/>
        <v>0.05103711790393013</v>
      </c>
    </row>
    <row r="39" spans="1:7" ht="12.75">
      <c r="A39" s="11" t="s">
        <v>64</v>
      </c>
      <c r="B39" s="12">
        <v>4</v>
      </c>
      <c r="C39" s="12">
        <v>2</v>
      </c>
      <c r="D39" s="12">
        <v>2</v>
      </c>
      <c r="E39" s="12">
        <f t="shared" si="2"/>
        <v>8</v>
      </c>
      <c r="F39" s="12">
        <v>371</v>
      </c>
      <c r="G39" s="19">
        <f t="shared" si="3"/>
        <v>0.0215633423180593</v>
      </c>
    </row>
    <row r="40" spans="1:7" ht="12.75">
      <c r="A40" s="11" t="s">
        <v>65</v>
      </c>
      <c r="B40" s="12" t="s">
        <v>45</v>
      </c>
      <c r="C40" s="12" t="s">
        <v>45</v>
      </c>
      <c r="D40" s="12">
        <v>1</v>
      </c>
      <c r="E40" s="12">
        <f t="shared" si="2"/>
        <v>1</v>
      </c>
      <c r="F40" s="12">
        <v>4</v>
      </c>
      <c r="G40" s="19">
        <f t="shared" si="3"/>
        <v>0.25</v>
      </c>
    </row>
    <row r="41" spans="1:7" ht="12.75">
      <c r="A41" s="11" t="s">
        <v>66</v>
      </c>
      <c r="B41" s="12">
        <v>87</v>
      </c>
      <c r="C41" s="12">
        <v>15</v>
      </c>
      <c r="D41" s="12">
        <v>6</v>
      </c>
      <c r="E41" s="12">
        <f t="shared" si="2"/>
        <v>108</v>
      </c>
      <c r="F41" s="12">
        <v>1655</v>
      </c>
      <c r="G41" s="19">
        <f t="shared" si="3"/>
        <v>0.06525679758308157</v>
      </c>
    </row>
    <row r="42" spans="1:7" ht="12.75">
      <c r="A42" s="11" t="s">
        <v>67</v>
      </c>
      <c r="B42" s="12">
        <v>546</v>
      </c>
      <c r="C42" s="12">
        <v>23</v>
      </c>
      <c r="D42" s="12">
        <v>9</v>
      </c>
      <c r="E42" s="12">
        <f t="shared" si="2"/>
        <v>578</v>
      </c>
      <c r="F42" s="12">
        <v>6545</v>
      </c>
      <c r="G42" s="19">
        <f t="shared" si="3"/>
        <v>0.08831168831168831</v>
      </c>
    </row>
    <row r="43" spans="1:7" ht="12.75">
      <c r="A43" s="11" t="s">
        <v>68</v>
      </c>
      <c r="B43" s="12">
        <v>153</v>
      </c>
      <c r="C43" s="12">
        <v>26</v>
      </c>
      <c r="D43" s="12">
        <v>9</v>
      </c>
      <c r="E43" s="12">
        <f t="shared" si="2"/>
        <v>188</v>
      </c>
      <c r="F43" s="12">
        <v>2985</v>
      </c>
      <c r="G43" s="19">
        <f t="shared" si="3"/>
        <v>0.06298157453936348</v>
      </c>
    </row>
    <row r="44" spans="1:7" ht="12.75">
      <c r="A44" s="11" t="s">
        <v>69</v>
      </c>
      <c r="B44" s="12">
        <v>142</v>
      </c>
      <c r="C44" s="12">
        <v>28</v>
      </c>
      <c r="D44" s="12">
        <v>10</v>
      </c>
      <c r="E44" s="12">
        <f t="shared" si="2"/>
        <v>180</v>
      </c>
      <c r="F44" s="12">
        <v>4302</v>
      </c>
      <c r="G44" s="19">
        <f t="shared" si="3"/>
        <v>0.04184100418410042</v>
      </c>
    </row>
    <row r="45" spans="1:7" ht="12.75">
      <c r="A45" s="11" t="s">
        <v>70</v>
      </c>
      <c r="B45" s="12">
        <v>18</v>
      </c>
      <c r="C45" s="12">
        <v>6</v>
      </c>
      <c r="D45" s="12">
        <v>3</v>
      </c>
      <c r="E45" s="12">
        <f t="shared" si="2"/>
        <v>27</v>
      </c>
      <c r="F45" s="12">
        <v>543</v>
      </c>
      <c r="G45" s="19">
        <f t="shared" si="3"/>
        <v>0.049723756906077346</v>
      </c>
    </row>
    <row r="46" spans="1:7" ht="12.75">
      <c r="A46" s="11" t="s">
        <v>71</v>
      </c>
      <c r="B46" s="12">
        <v>77</v>
      </c>
      <c r="C46" s="12">
        <v>16</v>
      </c>
      <c r="D46" s="12">
        <v>3</v>
      </c>
      <c r="E46" s="12">
        <f t="shared" si="2"/>
        <v>96</v>
      </c>
      <c r="F46" s="12">
        <v>1877</v>
      </c>
      <c r="G46" s="19">
        <f t="shared" si="3"/>
        <v>0.05114544485881726</v>
      </c>
    </row>
    <row r="47" spans="1:7" ht="12.75">
      <c r="A47" s="11" t="s">
        <v>72</v>
      </c>
      <c r="B47" s="12" t="s">
        <v>45</v>
      </c>
      <c r="C47" s="12" t="s">
        <v>45</v>
      </c>
      <c r="D47" s="12" t="s">
        <v>45</v>
      </c>
      <c r="E47" s="12">
        <f t="shared" si="2"/>
        <v>0</v>
      </c>
      <c r="F47" s="12">
        <v>21</v>
      </c>
      <c r="G47" s="19">
        <f t="shared" si="3"/>
        <v>0</v>
      </c>
    </row>
    <row r="48" spans="1:7" ht="12.75">
      <c r="A48" s="11" t="s">
        <v>73</v>
      </c>
      <c r="B48" s="12">
        <v>9</v>
      </c>
      <c r="C48" s="12">
        <v>7</v>
      </c>
      <c r="D48" s="12">
        <v>4</v>
      </c>
      <c r="E48" s="12">
        <f t="shared" si="2"/>
        <v>20</v>
      </c>
      <c r="F48" s="12">
        <v>633</v>
      </c>
      <c r="G48" s="19">
        <f t="shared" si="3"/>
        <v>0.0315955766192733</v>
      </c>
    </row>
    <row r="49" spans="1:7" ht="12.75">
      <c r="A49" s="11" t="s">
        <v>74</v>
      </c>
      <c r="B49" s="12" t="s">
        <v>45</v>
      </c>
      <c r="C49" s="12" t="s">
        <v>45</v>
      </c>
      <c r="D49" s="12" t="s">
        <v>45</v>
      </c>
      <c r="E49" s="12">
        <f t="shared" si="2"/>
        <v>0</v>
      </c>
      <c r="F49" s="12">
        <v>33</v>
      </c>
      <c r="G49" s="19">
        <f t="shared" si="3"/>
        <v>0</v>
      </c>
    </row>
    <row r="50" spans="1:7" ht="12.75">
      <c r="A50" s="11" t="s">
        <v>75</v>
      </c>
      <c r="B50" s="12">
        <v>42</v>
      </c>
      <c r="C50" s="12">
        <v>24</v>
      </c>
      <c r="D50" s="12">
        <v>3</v>
      </c>
      <c r="E50" s="12">
        <f t="shared" si="2"/>
        <v>69</v>
      </c>
      <c r="F50" s="12">
        <v>1597</v>
      </c>
      <c r="G50" s="19">
        <f t="shared" si="3"/>
        <v>0.043206011271133375</v>
      </c>
    </row>
    <row r="51" spans="1:7" ht="12.75">
      <c r="A51" s="11" t="s">
        <v>76</v>
      </c>
      <c r="B51" s="12">
        <v>68</v>
      </c>
      <c r="C51" s="12">
        <v>25</v>
      </c>
      <c r="D51" s="12">
        <v>3</v>
      </c>
      <c r="E51" s="12">
        <f t="shared" si="2"/>
        <v>96</v>
      </c>
      <c r="F51" s="12">
        <v>3117</v>
      </c>
      <c r="G51" s="19">
        <f t="shared" si="3"/>
        <v>0.030798845043310877</v>
      </c>
    </row>
    <row r="52" spans="1:7" ht="12.75">
      <c r="A52" s="11" t="s">
        <v>77</v>
      </c>
      <c r="B52" s="12">
        <v>5</v>
      </c>
      <c r="C52" s="12">
        <v>2</v>
      </c>
      <c r="D52" s="12">
        <v>2</v>
      </c>
      <c r="E52" s="12">
        <f t="shared" si="2"/>
        <v>9</v>
      </c>
      <c r="F52" s="12">
        <v>426</v>
      </c>
      <c r="G52" s="19">
        <f t="shared" si="3"/>
        <v>0.02112676056338028</v>
      </c>
    </row>
    <row r="53" spans="1:7" ht="12.75">
      <c r="A53" s="11" t="s">
        <v>78</v>
      </c>
      <c r="B53" s="12">
        <v>536</v>
      </c>
      <c r="C53" s="12">
        <v>128</v>
      </c>
      <c r="D53" s="12">
        <v>37</v>
      </c>
      <c r="E53" s="12">
        <f t="shared" si="2"/>
        <v>701</v>
      </c>
      <c r="F53" s="12">
        <v>12253</v>
      </c>
      <c r="G53" s="19">
        <f t="shared" si="3"/>
        <v>0.0572104790663511</v>
      </c>
    </row>
    <row r="54" spans="1:7" ht="12.75">
      <c r="A54" s="11" t="s">
        <v>79</v>
      </c>
      <c r="B54" s="12">
        <v>65</v>
      </c>
      <c r="C54" s="12">
        <v>9</v>
      </c>
      <c r="D54" s="12">
        <v>2</v>
      </c>
      <c r="E54" s="12">
        <f t="shared" si="2"/>
        <v>76</v>
      </c>
      <c r="F54" s="12">
        <v>1134</v>
      </c>
      <c r="G54" s="19">
        <f t="shared" si="3"/>
        <v>0.06701940035273368</v>
      </c>
    </row>
    <row r="55" spans="1:7" ht="12.75">
      <c r="A55" s="11" t="s">
        <v>80</v>
      </c>
      <c r="B55" s="12">
        <v>78</v>
      </c>
      <c r="C55" s="12">
        <v>25</v>
      </c>
      <c r="D55" s="12">
        <v>10</v>
      </c>
      <c r="E55" s="12">
        <f t="shared" si="2"/>
        <v>113</v>
      </c>
      <c r="F55" s="12">
        <v>2208</v>
      </c>
      <c r="G55" s="19">
        <f t="shared" si="3"/>
        <v>0.051177536231884056</v>
      </c>
    </row>
    <row r="56" spans="1:7" ht="12.75">
      <c r="A56" s="11" t="s">
        <v>81</v>
      </c>
      <c r="B56" s="12">
        <v>97</v>
      </c>
      <c r="C56" s="12">
        <v>41</v>
      </c>
      <c r="D56" s="12">
        <v>24</v>
      </c>
      <c r="E56" s="12">
        <f t="shared" si="2"/>
        <v>162</v>
      </c>
      <c r="F56" s="12">
        <v>4582</v>
      </c>
      <c r="G56" s="19">
        <f t="shared" si="3"/>
        <v>0.03535573985159319</v>
      </c>
    </row>
    <row r="57" spans="1:7" ht="12.75">
      <c r="A57" s="11" t="s">
        <v>82</v>
      </c>
      <c r="B57" s="12">
        <v>18</v>
      </c>
      <c r="C57" s="12">
        <v>4</v>
      </c>
      <c r="D57" s="12">
        <v>6</v>
      </c>
      <c r="E57" s="12">
        <f t="shared" si="2"/>
        <v>28</v>
      </c>
      <c r="F57" s="12">
        <v>428</v>
      </c>
      <c r="G57" s="19">
        <f t="shared" si="3"/>
        <v>0.06542056074766354</v>
      </c>
    </row>
    <row r="58" spans="1:7" ht="12.75">
      <c r="A58" s="11" t="s">
        <v>83</v>
      </c>
      <c r="B58" s="12">
        <v>33</v>
      </c>
      <c r="C58" s="12">
        <v>4</v>
      </c>
      <c r="D58" s="12">
        <v>6</v>
      </c>
      <c r="E58" s="12">
        <f t="shared" si="2"/>
        <v>43</v>
      </c>
      <c r="F58" s="12">
        <v>659</v>
      </c>
      <c r="G58" s="19">
        <f t="shared" si="3"/>
        <v>0.06525037936267071</v>
      </c>
    </row>
    <row r="59" spans="1:7" ht="12.75">
      <c r="A59" s="11" t="s">
        <v>84</v>
      </c>
      <c r="B59" s="12">
        <v>158</v>
      </c>
      <c r="C59" s="12">
        <v>44</v>
      </c>
      <c r="D59" s="12">
        <v>13</v>
      </c>
      <c r="E59" s="12">
        <f t="shared" si="2"/>
        <v>215</v>
      </c>
      <c r="F59" s="12">
        <v>5063</v>
      </c>
      <c r="G59" s="19">
        <f t="shared" si="3"/>
        <v>0.04246494173414971</v>
      </c>
    </row>
    <row r="60" spans="1:7" ht="12.75">
      <c r="A60" s="11" t="s">
        <v>85</v>
      </c>
      <c r="B60" s="12">
        <v>171</v>
      </c>
      <c r="C60" s="12">
        <v>16</v>
      </c>
      <c r="D60" s="12">
        <v>7</v>
      </c>
      <c r="E60" s="12">
        <f t="shared" si="2"/>
        <v>194</v>
      </c>
      <c r="F60" s="12">
        <v>4677</v>
      </c>
      <c r="G60" s="19">
        <f t="shared" si="3"/>
        <v>0.041479580927945264</v>
      </c>
    </row>
    <row r="61" spans="1:7" ht="12.75">
      <c r="A61" s="11" t="s">
        <v>86</v>
      </c>
      <c r="B61" s="12">
        <v>298</v>
      </c>
      <c r="C61" s="12">
        <v>27</v>
      </c>
      <c r="D61" s="12">
        <v>11</v>
      </c>
      <c r="E61" s="12">
        <f t="shared" si="2"/>
        <v>336</v>
      </c>
      <c r="F61" s="12">
        <v>2855</v>
      </c>
      <c r="G61" s="19">
        <f t="shared" si="3"/>
        <v>0.11768826619964974</v>
      </c>
    </row>
    <row r="62" spans="1:7" ht="12.75">
      <c r="A62" s="11" t="s">
        <v>87</v>
      </c>
      <c r="B62" s="12">
        <v>17</v>
      </c>
      <c r="C62" s="12">
        <v>7</v>
      </c>
      <c r="D62" s="12">
        <v>4</v>
      </c>
      <c r="E62" s="12">
        <f t="shared" si="2"/>
        <v>28</v>
      </c>
      <c r="F62" s="12">
        <v>691</v>
      </c>
      <c r="G62" s="19">
        <f t="shared" si="3"/>
        <v>0.04052098408104197</v>
      </c>
    </row>
    <row r="63" spans="1:7" ht="12.75">
      <c r="A63" s="11" t="s">
        <v>88</v>
      </c>
      <c r="B63" s="12" t="s">
        <v>45</v>
      </c>
      <c r="C63" s="12" t="s">
        <v>45</v>
      </c>
      <c r="D63" s="12" t="s">
        <v>45</v>
      </c>
      <c r="E63" s="12">
        <f t="shared" si="2"/>
        <v>0</v>
      </c>
      <c r="F63" s="12">
        <v>40</v>
      </c>
      <c r="G63" s="19">
        <f t="shared" si="3"/>
        <v>0</v>
      </c>
    </row>
    <row r="64" spans="1:7" ht="12.75">
      <c r="A64" s="11" t="s">
        <v>89</v>
      </c>
      <c r="B64" s="12">
        <v>4</v>
      </c>
      <c r="C64" s="12">
        <v>3</v>
      </c>
      <c r="D64" s="12" t="s">
        <v>45</v>
      </c>
      <c r="E64" s="12">
        <f t="shared" si="2"/>
        <v>7</v>
      </c>
      <c r="F64" s="12">
        <v>122</v>
      </c>
      <c r="G64" s="19">
        <f t="shared" si="3"/>
        <v>0.05737704918032787</v>
      </c>
    </row>
    <row r="65" spans="1:7" ht="12.75">
      <c r="A65" s="11" t="s">
        <v>90</v>
      </c>
      <c r="B65" s="12">
        <v>11</v>
      </c>
      <c r="C65" s="12">
        <v>15</v>
      </c>
      <c r="D65" s="12">
        <v>8</v>
      </c>
      <c r="E65" s="12">
        <f t="shared" si="2"/>
        <v>34</v>
      </c>
      <c r="F65" s="12">
        <v>548</v>
      </c>
      <c r="G65" s="19">
        <f t="shared" si="3"/>
        <v>0.06204379562043796</v>
      </c>
    </row>
    <row r="66" spans="1:7" ht="12.75">
      <c r="A66" s="11" t="s">
        <v>91</v>
      </c>
      <c r="B66" s="12">
        <v>1</v>
      </c>
      <c r="C66" s="12">
        <v>1</v>
      </c>
      <c r="D66" s="12" t="s">
        <v>45</v>
      </c>
      <c r="E66" s="12">
        <f t="shared" si="2"/>
        <v>2</v>
      </c>
      <c r="F66" s="12">
        <v>67</v>
      </c>
      <c r="G66" s="19">
        <f t="shared" si="3"/>
        <v>0.029850746268656716</v>
      </c>
    </row>
    <row r="67" spans="1:7" ht="12.75">
      <c r="A67" s="11" t="s">
        <v>92</v>
      </c>
      <c r="B67" s="12">
        <v>1273</v>
      </c>
      <c r="C67" s="12">
        <v>269</v>
      </c>
      <c r="D67" s="12">
        <v>98</v>
      </c>
      <c r="E67" s="12">
        <f t="shared" si="2"/>
        <v>1640</v>
      </c>
      <c r="F67" s="12">
        <v>24103</v>
      </c>
      <c r="G67" s="19">
        <f t="shared" si="3"/>
        <v>0.06804132265693068</v>
      </c>
    </row>
    <row r="68" spans="1:7" ht="12.75">
      <c r="A68" s="11" t="s">
        <v>93</v>
      </c>
      <c r="B68" s="12">
        <v>54</v>
      </c>
      <c r="C68" s="12">
        <v>11</v>
      </c>
      <c r="D68" s="12">
        <v>2</v>
      </c>
      <c r="E68" s="12">
        <f t="shared" si="2"/>
        <v>67</v>
      </c>
      <c r="F68" s="12">
        <v>987</v>
      </c>
      <c r="G68" s="19">
        <f t="shared" si="3"/>
        <v>0.06788247213779129</v>
      </c>
    </row>
    <row r="69" spans="1:7" ht="12.75">
      <c r="A69" s="11" t="s">
        <v>94</v>
      </c>
      <c r="B69" s="12">
        <v>6764</v>
      </c>
      <c r="C69" s="12">
        <v>254</v>
      </c>
      <c r="D69" s="12">
        <v>67</v>
      </c>
      <c r="E69" s="12">
        <f t="shared" si="2"/>
        <v>7085</v>
      </c>
      <c r="F69" s="12">
        <v>48938</v>
      </c>
      <c r="G69" s="19">
        <f t="shared" si="3"/>
        <v>0.1447750214557195</v>
      </c>
    </row>
    <row r="70" spans="1:7" ht="12.75">
      <c r="A70" s="11" t="s">
        <v>95</v>
      </c>
      <c r="B70" s="12">
        <v>871</v>
      </c>
      <c r="C70" s="12">
        <v>83</v>
      </c>
      <c r="D70" s="12">
        <v>27</v>
      </c>
      <c r="E70" s="12">
        <f t="shared" si="2"/>
        <v>981</v>
      </c>
      <c r="F70" s="12">
        <v>11732</v>
      </c>
      <c r="G70" s="19">
        <f t="shared" si="3"/>
        <v>0.08361745652915104</v>
      </c>
    </row>
    <row r="71" spans="1:7" ht="12.75">
      <c r="A71" s="11" t="s">
        <v>96</v>
      </c>
      <c r="B71" s="12">
        <v>3265</v>
      </c>
      <c r="C71" s="12">
        <v>298</v>
      </c>
      <c r="D71" s="12">
        <v>110</v>
      </c>
      <c r="E71" s="12">
        <f t="shared" si="2"/>
        <v>3673</v>
      </c>
      <c r="F71" s="12">
        <v>46400</v>
      </c>
      <c r="G71" s="19">
        <f t="shared" si="3"/>
        <v>0.07915948275862068</v>
      </c>
    </row>
    <row r="72" spans="1:7" ht="12.75">
      <c r="A72" s="11" t="s">
        <v>97</v>
      </c>
      <c r="B72" s="12">
        <v>5117</v>
      </c>
      <c r="C72" s="12">
        <v>290</v>
      </c>
      <c r="D72" s="12">
        <v>77</v>
      </c>
      <c r="E72" s="12">
        <f t="shared" si="2"/>
        <v>5484</v>
      </c>
      <c r="F72" s="12">
        <v>53166</v>
      </c>
      <c r="G72" s="19">
        <f t="shared" si="3"/>
        <v>0.10314862882293195</v>
      </c>
    </row>
    <row r="73" spans="1:7" ht="12.75">
      <c r="A73" s="11" t="s">
        <v>98</v>
      </c>
      <c r="B73" s="12">
        <v>499</v>
      </c>
      <c r="C73" s="12">
        <v>90</v>
      </c>
      <c r="D73" s="12">
        <v>30</v>
      </c>
      <c r="E73" s="12">
        <f t="shared" si="2"/>
        <v>619</v>
      </c>
      <c r="F73" s="12">
        <v>11646</v>
      </c>
      <c r="G73" s="19">
        <f t="shared" si="3"/>
        <v>0.053151296582517604</v>
      </c>
    </row>
    <row r="74" spans="1:7" ht="12.75">
      <c r="A74" s="11" t="s">
        <v>99</v>
      </c>
      <c r="B74" s="12">
        <v>125</v>
      </c>
      <c r="C74" s="12">
        <v>6</v>
      </c>
      <c r="D74" s="12" t="s">
        <v>45</v>
      </c>
      <c r="E74" s="12">
        <f t="shared" si="2"/>
        <v>131</v>
      </c>
      <c r="F74" s="12">
        <v>964</v>
      </c>
      <c r="G74" s="19">
        <f t="shared" si="3"/>
        <v>0.1358921161825726</v>
      </c>
    </row>
    <row r="75" spans="1:7" ht="12.75">
      <c r="A75" s="11" t="s">
        <v>100</v>
      </c>
      <c r="B75" s="12" t="s">
        <v>45</v>
      </c>
      <c r="C75" s="12" t="s">
        <v>45</v>
      </c>
      <c r="D75" s="12" t="s">
        <v>45</v>
      </c>
      <c r="E75" s="12">
        <f t="shared" si="2"/>
        <v>0</v>
      </c>
      <c r="F75" s="12">
        <v>15</v>
      </c>
      <c r="G75" s="19">
        <f t="shared" si="3"/>
        <v>0</v>
      </c>
    </row>
    <row r="76" spans="1:7" ht="12.75">
      <c r="A76" s="11" t="s">
        <v>101</v>
      </c>
      <c r="B76" s="12">
        <v>182</v>
      </c>
      <c r="C76" s="12">
        <v>23</v>
      </c>
      <c r="D76" s="12">
        <v>8</v>
      </c>
      <c r="E76" s="12">
        <f t="shared" si="2"/>
        <v>213</v>
      </c>
      <c r="F76" s="12">
        <v>2372</v>
      </c>
      <c r="G76" s="19">
        <f t="shared" si="3"/>
        <v>0.08979763912310287</v>
      </c>
    </row>
    <row r="77" spans="1:7" ht="12.75">
      <c r="A77" s="11" t="s">
        <v>102</v>
      </c>
      <c r="B77" s="12">
        <v>15</v>
      </c>
      <c r="C77" s="12">
        <v>3</v>
      </c>
      <c r="D77" s="12" t="s">
        <v>45</v>
      </c>
      <c r="E77" s="12">
        <f t="shared" si="2"/>
        <v>18</v>
      </c>
      <c r="F77" s="12">
        <v>103</v>
      </c>
      <c r="G77" s="19">
        <f t="shared" si="3"/>
        <v>0.17475728155339806</v>
      </c>
    </row>
    <row r="78" spans="1:7" ht="12.75">
      <c r="A78" s="11" t="s">
        <v>103</v>
      </c>
      <c r="B78" s="12">
        <v>105</v>
      </c>
      <c r="C78" s="12">
        <v>36</v>
      </c>
      <c r="D78" s="12">
        <v>17</v>
      </c>
      <c r="E78" s="12">
        <f t="shared" si="2"/>
        <v>158</v>
      </c>
      <c r="F78" s="12">
        <v>3700</v>
      </c>
      <c r="G78" s="19">
        <f t="shared" si="3"/>
        <v>0.042702702702702704</v>
      </c>
    </row>
    <row r="79" spans="1:7" ht="12.75">
      <c r="A79" s="11" t="s">
        <v>104</v>
      </c>
      <c r="B79" s="12">
        <v>3359</v>
      </c>
      <c r="C79" s="12">
        <v>473</v>
      </c>
      <c r="D79" s="12">
        <v>61</v>
      </c>
      <c r="E79" s="12">
        <f t="shared" si="2"/>
        <v>3893</v>
      </c>
      <c r="F79" s="12">
        <v>29441</v>
      </c>
      <c r="G79" s="19">
        <f t="shared" si="3"/>
        <v>0.13223056282055637</v>
      </c>
    </row>
    <row r="80" spans="1:7" ht="12.75">
      <c r="A80" s="11" t="s">
        <v>105</v>
      </c>
      <c r="B80" s="12">
        <v>18</v>
      </c>
      <c r="C80" s="12">
        <v>4</v>
      </c>
      <c r="D80" s="12">
        <v>4</v>
      </c>
      <c r="E80" s="12">
        <f t="shared" si="2"/>
        <v>26</v>
      </c>
      <c r="F80" s="12">
        <v>663</v>
      </c>
      <c r="G80" s="19">
        <f t="shared" si="3"/>
        <v>0.0392156862745098</v>
      </c>
    </row>
    <row r="81" spans="1:7" ht="12.75">
      <c r="A81" s="11" t="s">
        <v>106</v>
      </c>
      <c r="B81" s="12">
        <v>69</v>
      </c>
      <c r="C81" s="12">
        <v>5</v>
      </c>
      <c r="D81" s="12">
        <v>4</v>
      </c>
      <c r="E81" s="12">
        <f t="shared" si="2"/>
        <v>78</v>
      </c>
      <c r="F81" s="12">
        <v>539</v>
      </c>
      <c r="G81" s="19">
        <f t="shared" si="3"/>
        <v>0.14471243042671614</v>
      </c>
    </row>
    <row r="82" spans="1:7" ht="12.75">
      <c r="A82" s="11" t="s">
        <v>107</v>
      </c>
      <c r="B82" s="12">
        <v>2</v>
      </c>
      <c r="C82" s="12" t="s">
        <v>45</v>
      </c>
      <c r="D82" s="12" t="s">
        <v>45</v>
      </c>
      <c r="E82" s="12">
        <f t="shared" si="2"/>
        <v>2</v>
      </c>
      <c r="F82" s="12">
        <v>117</v>
      </c>
      <c r="G82" s="19">
        <f t="shared" si="3"/>
        <v>0.017094017094017096</v>
      </c>
    </row>
    <row r="83" spans="1:7" ht="12.75">
      <c r="A83" s="11" t="s">
        <v>108</v>
      </c>
      <c r="B83" s="12">
        <v>165</v>
      </c>
      <c r="C83" s="12">
        <v>11</v>
      </c>
      <c r="D83" s="12">
        <v>3</v>
      </c>
      <c r="E83" s="12">
        <f t="shared" si="2"/>
        <v>179</v>
      </c>
      <c r="F83" s="12">
        <v>785</v>
      </c>
      <c r="G83" s="19">
        <f t="shared" si="3"/>
        <v>0.22802547770700637</v>
      </c>
    </row>
    <row r="84" spans="1:7" ht="12.75">
      <c r="A84" s="11" t="s">
        <v>109</v>
      </c>
      <c r="B84" s="12">
        <v>388</v>
      </c>
      <c r="C84" s="12">
        <v>51</v>
      </c>
      <c r="D84" s="12">
        <v>24</v>
      </c>
      <c r="E84" s="12">
        <f t="shared" si="2"/>
        <v>463</v>
      </c>
      <c r="F84" s="12">
        <v>3519</v>
      </c>
      <c r="G84" s="19">
        <f t="shared" si="3"/>
        <v>0.1315714691673771</v>
      </c>
    </row>
    <row r="85" spans="1:7" ht="12.75">
      <c r="A85" s="11" t="s">
        <v>110</v>
      </c>
      <c r="B85" s="12">
        <v>177</v>
      </c>
      <c r="C85" s="12">
        <v>54</v>
      </c>
      <c r="D85" s="12">
        <v>15</v>
      </c>
      <c r="E85" s="12">
        <f t="shared" si="2"/>
        <v>246</v>
      </c>
      <c r="F85" s="12">
        <v>3909</v>
      </c>
      <c r="G85" s="19">
        <f t="shared" si="3"/>
        <v>0.06293169608595549</v>
      </c>
    </row>
    <row r="86" spans="1:7" ht="12.75">
      <c r="A86" s="11" t="s">
        <v>111</v>
      </c>
      <c r="B86" s="12">
        <v>8</v>
      </c>
      <c r="C86" s="12">
        <v>7</v>
      </c>
      <c r="D86" s="12">
        <v>5</v>
      </c>
      <c r="E86" s="12">
        <f t="shared" si="2"/>
        <v>20</v>
      </c>
      <c r="F86" s="12">
        <v>1322</v>
      </c>
      <c r="G86" s="19">
        <f t="shared" si="3"/>
        <v>0.015128593040847202</v>
      </c>
    </row>
    <row r="87" spans="1:7" ht="12.75">
      <c r="A87" s="11" t="s">
        <v>112</v>
      </c>
      <c r="B87" s="12" t="s">
        <v>45</v>
      </c>
      <c r="C87" s="12" t="s">
        <v>45</v>
      </c>
      <c r="D87" s="12" t="s">
        <v>45</v>
      </c>
      <c r="E87" s="12">
        <f t="shared" si="2"/>
        <v>0</v>
      </c>
      <c r="F87" s="12">
        <v>25</v>
      </c>
      <c r="G87" s="19">
        <f t="shared" si="3"/>
        <v>0</v>
      </c>
    </row>
    <row r="88" spans="1:7" ht="12.75">
      <c r="A88" s="11" t="s">
        <v>113</v>
      </c>
      <c r="B88" s="12">
        <v>1199</v>
      </c>
      <c r="C88" s="12">
        <v>23</v>
      </c>
      <c r="D88" s="12">
        <v>12</v>
      </c>
      <c r="E88" s="12">
        <f t="shared" si="2"/>
        <v>1234</v>
      </c>
      <c r="F88" s="12">
        <v>8328</v>
      </c>
      <c r="G88" s="19">
        <f t="shared" si="3"/>
        <v>0.14817483189241115</v>
      </c>
    </row>
    <row r="89" spans="1:7" ht="12.75">
      <c r="A89" s="11" t="s">
        <v>114</v>
      </c>
      <c r="B89" s="12">
        <v>584</v>
      </c>
      <c r="C89" s="12">
        <v>333</v>
      </c>
      <c r="D89" s="12">
        <v>101</v>
      </c>
      <c r="E89" s="12">
        <f t="shared" si="2"/>
        <v>1018</v>
      </c>
      <c r="F89" s="12">
        <v>32391</v>
      </c>
      <c r="G89" s="19">
        <f t="shared" si="3"/>
        <v>0.03142848322064771</v>
      </c>
    </row>
    <row r="90" spans="1:7" ht="12.75">
      <c r="A90" s="11" t="s">
        <v>115</v>
      </c>
      <c r="B90" s="12">
        <v>13</v>
      </c>
      <c r="C90" s="12">
        <v>2</v>
      </c>
      <c r="D90" s="12">
        <v>4</v>
      </c>
      <c r="E90" s="12">
        <f t="shared" si="2"/>
        <v>19</v>
      </c>
      <c r="F90" s="12">
        <v>834</v>
      </c>
      <c r="G90" s="19">
        <f t="shared" si="3"/>
        <v>0.022781774580335732</v>
      </c>
    </row>
    <row r="91" spans="1:7" ht="12.75">
      <c r="A91" s="11" t="s">
        <v>116</v>
      </c>
      <c r="B91" s="12">
        <v>217</v>
      </c>
      <c r="C91" s="12">
        <v>38</v>
      </c>
      <c r="D91" s="12">
        <v>21</v>
      </c>
      <c r="E91" s="12">
        <f t="shared" si="2"/>
        <v>276</v>
      </c>
      <c r="F91" s="12">
        <v>4716</v>
      </c>
      <c r="G91" s="19">
        <f t="shared" si="3"/>
        <v>0.058524173027989825</v>
      </c>
    </row>
    <row r="92" spans="1:7" ht="12.75">
      <c r="A92" s="11" t="s">
        <v>117</v>
      </c>
      <c r="B92" s="12">
        <v>46</v>
      </c>
      <c r="C92" s="12">
        <v>25</v>
      </c>
      <c r="D92" s="12">
        <v>10</v>
      </c>
      <c r="E92" s="12">
        <f t="shared" si="2"/>
        <v>81</v>
      </c>
      <c r="F92" s="12">
        <v>2224</v>
      </c>
      <c r="G92" s="19">
        <f t="shared" si="3"/>
        <v>0.03642086330935252</v>
      </c>
    </row>
    <row r="93" spans="1:7" ht="12.75">
      <c r="A93" s="11" t="s">
        <v>118</v>
      </c>
      <c r="B93" s="12">
        <v>3</v>
      </c>
      <c r="C93" s="12">
        <v>1</v>
      </c>
      <c r="D93" s="12">
        <v>3</v>
      </c>
      <c r="E93" s="12">
        <f t="shared" si="2"/>
        <v>7</v>
      </c>
      <c r="F93" s="12">
        <v>288</v>
      </c>
      <c r="G93" s="19">
        <f t="shared" si="3"/>
        <v>0.024305555555555556</v>
      </c>
    </row>
    <row r="94" spans="1:7" ht="12.75">
      <c r="A94" s="11" t="s">
        <v>119</v>
      </c>
      <c r="B94" s="12">
        <v>443</v>
      </c>
      <c r="C94" s="12">
        <v>33</v>
      </c>
      <c r="D94" s="12">
        <v>12</v>
      </c>
      <c r="E94" s="12">
        <f t="shared" si="2"/>
        <v>488</v>
      </c>
      <c r="F94" s="12">
        <v>3390</v>
      </c>
      <c r="G94" s="19">
        <f t="shared" si="3"/>
        <v>0.143952802359882</v>
      </c>
    </row>
    <row r="95" spans="1:7" ht="12.75">
      <c r="A95" s="11" t="s">
        <v>120</v>
      </c>
      <c r="B95" s="12">
        <v>639</v>
      </c>
      <c r="C95" s="12">
        <v>59</v>
      </c>
      <c r="D95" s="12">
        <v>16</v>
      </c>
      <c r="E95" s="12">
        <f t="shared" si="2"/>
        <v>714</v>
      </c>
      <c r="F95" s="12">
        <v>5731</v>
      </c>
      <c r="G95" s="19">
        <f t="shared" si="3"/>
        <v>0.12458558715756413</v>
      </c>
    </row>
    <row r="96" spans="1:7" ht="12.75">
      <c r="A96" s="11" t="s">
        <v>121</v>
      </c>
      <c r="B96" s="12">
        <v>1</v>
      </c>
      <c r="C96" s="12" t="s">
        <v>45</v>
      </c>
      <c r="D96" s="12" t="s">
        <v>45</v>
      </c>
      <c r="E96" s="12">
        <f t="shared" si="2"/>
        <v>1</v>
      </c>
      <c r="F96" s="12">
        <v>28</v>
      </c>
      <c r="G96" s="19">
        <f t="shared" si="3"/>
        <v>0.03571428571428571</v>
      </c>
    </row>
    <row r="97" spans="1:7" ht="12.75">
      <c r="A97" s="11" t="s">
        <v>122</v>
      </c>
      <c r="B97" s="12">
        <v>113</v>
      </c>
      <c r="C97" s="12">
        <v>29</v>
      </c>
      <c r="D97" s="12">
        <v>7</v>
      </c>
      <c r="E97" s="12">
        <f t="shared" si="2"/>
        <v>149</v>
      </c>
      <c r="F97" s="12">
        <v>1587</v>
      </c>
      <c r="G97" s="19">
        <f t="shared" si="3"/>
        <v>0.09388783868935098</v>
      </c>
    </row>
    <row r="98" spans="1:7" ht="12.75">
      <c r="A98" s="11" t="s">
        <v>123</v>
      </c>
      <c r="B98" s="12">
        <v>8</v>
      </c>
      <c r="C98" s="12">
        <v>2</v>
      </c>
      <c r="D98" s="12">
        <v>1</v>
      </c>
      <c r="E98" s="12">
        <f t="shared" si="2"/>
        <v>11</v>
      </c>
      <c r="F98" s="12">
        <v>111</v>
      </c>
      <c r="G98" s="19">
        <f t="shared" si="3"/>
        <v>0.0990990990990991</v>
      </c>
    </row>
    <row r="99" spans="1:7" ht="12.75">
      <c r="A99" s="11" t="s">
        <v>124</v>
      </c>
      <c r="B99" s="12">
        <v>102</v>
      </c>
      <c r="C99" s="12">
        <v>18</v>
      </c>
      <c r="D99" s="12">
        <v>8</v>
      </c>
      <c r="E99" s="12">
        <f t="shared" si="2"/>
        <v>128</v>
      </c>
      <c r="F99" s="12">
        <v>1212</v>
      </c>
      <c r="G99" s="19">
        <f t="shared" si="3"/>
        <v>0.10561056105610561</v>
      </c>
    </row>
    <row r="100" spans="1:7" ht="12.75">
      <c r="A100" s="11" t="s">
        <v>125</v>
      </c>
      <c r="B100" s="12">
        <v>6</v>
      </c>
      <c r="C100" s="12">
        <v>2</v>
      </c>
      <c r="D100" s="12">
        <v>1</v>
      </c>
      <c r="E100" s="12">
        <f t="shared" si="2"/>
        <v>9</v>
      </c>
      <c r="F100" s="12">
        <v>192</v>
      </c>
      <c r="G100" s="19">
        <f t="shared" si="3"/>
        <v>0.046875</v>
      </c>
    </row>
    <row r="101" spans="1:7" ht="12.75">
      <c r="A101" s="11" t="s">
        <v>126</v>
      </c>
      <c r="B101" s="12">
        <v>667</v>
      </c>
      <c r="C101" s="12">
        <v>31</v>
      </c>
      <c r="D101" s="12">
        <v>9</v>
      </c>
      <c r="E101" s="12">
        <f t="shared" si="2"/>
        <v>707</v>
      </c>
      <c r="F101" s="12">
        <v>4214</v>
      </c>
      <c r="G101" s="19">
        <f t="shared" si="3"/>
        <v>0.16777408637873753</v>
      </c>
    </row>
    <row r="102" spans="1:7" ht="12.75">
      <c r="A102" s="11" t="s">
        <v>127</v>
      </c>
      <c r="B102" s="12">
        <v>398</v>
      </c>
      <c r="C102" s="12">
        <v>42</v>
      </c>
      <c r="D102" s="12">
        <v>9</v>
      </c>
      <c r="E102" s="12">
        <f t="shared" si="2"/>
        <v>449</v>
      </c>
      <c r="F102" s="12">
        <v>3707</v>
      </c>
      <c r="G102" s="19">
        <f t="shared" si="3"/>
        <v>0.12112220124089561</v>
      </c>
    </row>
    <row r="103" spans="1:7" ht="12.75">
      <c r="A103" s="11" t="s">
        <v>128</v>
      </c>
      <c r="B103" s="12" t="s">
        <v>45</v>
      </c>
      <c r="C103" s="12" t="s">
        <v>45</v>
      </c>
      <c r="D103" s="12" t="s">
        <v>45</v>
      </c>
      <c r="E103" s="12">
        <f t="shared" si="2"/>
        <v>0</v>
      </c>
      <c r="F103" s="12">
        <v>3</v>
      </c>
      <c r="G103" s="19">
        <f t="shared" si="3"/>
        <v>0</v>
      </c>
    </row>
    <row r="104" spans="1:7" ht="12.75">
      <c r="A104" s="11" t="s">
        <v>129</v>
      </c>
      <c r="B104" s="12">
        <v>69</v>
      </c>
      <c r="C104" s="12">
        <v>22</v>
      </c>
      <c r="D104" s="12">
        <v>8</v>
      </c>
      <c r="E104" s="12">
        <f t="shared" si="2"/>
        <v>99</v>
      </c>
      <c r="F104" s="12">
        <v>1829</v>
      </c>
      <c r="G104" s="19">
        <f t="shared" si="3"/>
        <v>0.0541279387643521</v>
      </c>
    </row>
    <row r="105" spans="1:7" ht="12.75">
      <c r="A105" s="11" t="s">
        <v>130</v>
      </c>
      <c r="B105" s="12">
        <v>26</v>
      </c>
      <c r="C105" s="12">
        <v>17</v>
      </c>
      <c r="D105" s="12">
        <v>7</v>
      </c>
      <c r="E105" s="12">
        <f t="shared" si="2"/>
        <v>50</v>
      </c>
      <c r="F105" s="12">
        <v>1123</v>
      </c>
      <c r="G105" s="19">
        <f t="shared" si="3"/>
        <v>0.04452359750667854</v>
      </c>
    </row>
    <row r="106" spans="1:7" ht="12.75">
      <c r="A106" s="11" t="s">
        <v>131</v>
      </c>
      <c r="B106" s="12">
        <v>1</v>
      </c>
      <c r="C106" s="12" t="s">
        <v>45</v>
      </c>
      <c r="D106" s="12" t="s">
        <v>45</v>
      </c>
      <c r="E106" s="12">
        <f t="shared" si="2"/>
        <v>1</v>
      </c>
      <c r="F106" s="12">
        <v>118</v>
      </c>
      <c r="G106" s="19">
        <f t="shared" si="3"/>
        <v>0.00847457627118644</v>
      </c>
    </row>
    <row r="107" spans="1:7" ht="12.75">
      <c r="A107" s="11" t="s">
        <v>132</v>
      </c>
      <c r="B107" s="12">
        <v>83</v>
      </c>
      <c r="C107" s="12">
        <v>25</v>
      </c>
      <c r="D107" s="12">
        <v>1</v>
      </c>
      <c r="E107" s="12">
        <f t="shared" si="2"/>
        <v>109</v>
      </c>
      <c r="F107" s="12">
        <v>783</v>
      </c>
      <c r="G107" s="19">
        <f t="shared" si="3"/>
        <v>0.1392081736909323</v>
      </c>
    </row>
    <row r="108" spans="1:7" ht="12.75">
      <c r="A108" s="11" t="s">
        <v>133</v>
      </c>
      <c r="B108" s="12">
        <v>79</v>
      </c>
      <c r="C108" s="12">
        <v>6</v>
      </c>
      <c r="D108" s="12" t="s">
        <v>45</v>
      </c>
      <c r="E108" s="12">
        <f t="shared" si="2"/>
        <v>85</v>
      </c>
      <c r="F108" s="12">
        <v>1014</v>
      </c>
      <c r="G108" s="19">
        <f t="shared" si="3"/>
        <v>0.08382642998027613</v>
      </c>
    </row>
    <row r="109" spans="1:7" ht="12.75">
      <c r="A109" s="11" t="s">
        <v>134</v>
      </c>
      <c r="B109" s="12">
        <v>1</v>
      </c>
      <c r="C109" s="12">
        <v>1</v>
      </c>
      <c r="D109" s="12" t="s">
        <v>45</v>
      </c>
      <c r="E109" s="12">
        <f t="shared" si="2"/>
        <v>2</v>
      </c>
      <c r="F109" s="12">
        <v>64</v>
      </c>
      <c r="G109" s="19">
        <f t="shared" si="3"/>
        <v>0.03125</v>
      </c>
    </row>
    <row r="110" spans="1:7" ht="12.75">
      <c r="A110" s="11" t="s">
        <v>135</v>
      </c>
      <c r="B110" s="12">
        <v>45</v>
      </c>
      <c r="C110" s="12">
        <v>10</v>
      </c>
      <c r="D110" s="12" t="s">
        <v>45</v>
      </c>
      <c r="E110" s="12">
        <f t="shared" si="2"/>
        <v>55</v>
      </c>
      <c r="F110" s="12">
        <v>250</v>
      </c>
      <c r="G110" s="19">
        <f t="shared" si="3"/>
        <v>0.22</v>
      </c>
    </row>
    <row r="111" spans="1:7" ht="12.75">
      <c r="A111" s="11" t="s">
        <v>136</v>
      </c>
      <c r="B111" s="12">
        <v>244</v>
      </c>
      <c r="C111" s="12">
        <v>49</v>
      </c>
      <c r="D111" s="12">
        <v>19</v>
      </c>
      <c r="E111" s="12">
        <f t="shared" si="2"/>
        <v>312</v>
      </c>
      <c r="F111" s="12">
        <v>3046</v>
      </c>
      <c r="G111" s="19">
        <f t="shared" si="3"/>
        <v>0.10242941562705186</v>
      </c>
    </row>
    <row r="112" spans="1:7" ht="12.75">
      <c r="A112" s="11" t="s">
        <v>137</v>
      </c>
      <c r="B112" s="12">
        <v>1</v>
      </c>
      <c r="C112" s="12" t="s">
        <v>45</v>
      </c>
      <c r="D112" s="12" t="s">
        <v>45</v>
      </c>
      <c r="E112" s="12">
        <f t="shared" si="2"/>
        <v>1</v>
      </c>
      <c r="F112" s="12">
        <v>59</v>
      </c>
      <c r="G112" s="19">
        <f t="shared" si="3"/>
        <v>0.01694915254237288</v>
      </c>
    </row>
    <row r="113" spans="1:7" ht="12.75">
      <c r="A113" s="11" t="s">
        <v>138</v>
      </c>
      <c r="B113" s="12">
        <v>273</v>
      </c>
      <c r="C113" s="12">
        <v>9</v>
      </c>
      <c r="D113" s="12">
        <v>3</v>
      </c>
      <c r="E113" s="12">
        <f t="shared" si="2"/>
        <v>285</v>
      </c>
      <c r="F113" s="12">
        <v>3642</v>
      </c>
      <c r="G113" s="19">
        <f t="shared" si="3"/>
        <v>0.07825370675453047</v>
      </c>
    </row>
    <row r="114" spans="1:7" ht="12.75">
      <c r="A114" s="11" t="s">
        <v>139</v>
      </c>
      <c r="B114" s="12">
        <v>2413</v>
      </c>
      <c r="C114" s="12">
        <v>61</v>
      </c>
      <c r="D114" s="12">
        <v>10</v>
      </c>
      <c r="E114" s="12">
        <f t="shared" si="2"/>
        <v>2484</v>
      </c>
      <c r="F114" s="12">
        <v>15268</v>
      </c>
      <c r="G114" s="19">
        <f t="shared" si="3"/>
        <v>0.16269321456641342</v>
      </c>
    </row>
    <row r="115" spans="1:7" ht="12.75">
      <c r="A115" s="11" t="s">
        <v>140</v>
      </c>
      <c r="B115" s="12" t="s">
        <v>45</v>
      </c>
      <c r="C115" s="12" t="s">
        <v>45</v>
      </c>
      <c r="D115" s="12" t="s">
        <v>45</v>
      </c>
      <c r="E115" s="12">
        <f t="shared" si="2"/>
        <v>0</v>
      </c>
      <c r="F115" s="12">
        <v>3</v>
      </c>
      <c r="G115" s="19">
        <f t="shared" si="3"/>
        <v>0</v>
      </c>
    </row>
    <row r="116" spans="1:7" ht="12.75">
      <c r="A116" s="11" t="s">
        <v>52</v>
      </c>
      <c r="B116" s="12">
        <v>1433</v>
      </c>
      <c r="C116" s="12">
        <v>399</v>
      </c>
      <c r="D116" s="12">
        <v>114</v>
      </c>
      <c r="E116" s="12">
        <f t="shared" si="2"/>
        <v>1946</v>
      </c>
      <c r="F116" s="12">
        <v>17516</v>
      </c>
      <c r="G116" s="19">
        <f t="shared" si="3"/>
        <v>0.11109842429778488</v>
      </c>
    </row>
    <row r="117" spans="1:7" ht="12.75">
      <c r="A117" s="20" t="s">
        <v>53</v>
      </c>
      <c r="B117" s="15">
        <v>37327</v>
      </c>
      <c r="C117" s="15">
        <v>3966</v>
      </c>
      <c r="D117" s="15">
        <v>1132</v>
      </c>
      <c r="E117" s="15">
        <f t="shared" si="2"/>
        <v>42425</v>
      </c>
      <c r="F117" s="15">
        <v>493176</v>
      </c>
      <c r="G117" s="21">
        <f t="shared" si="3"/>
        <v>0.08602405632066443</v>
      </c>
    </row>
    <row r="119" spans="1:7" ht="12.75">
      <c r="A119" s="30" t="s">
        <v>158</v>
      </c>
      <c r="B119" s="30"/>
      <c r="C119" s="30"/>
      <c r="D119" s="30"/>
      <c r="E119" s="30"/>
      <c r="F119" s="30"/>
      <c r="G119" s="30"/>
    </row>
  </sheetData>
  <sheetProtection selectLockedCells="1" selectUnlockedCells="1"/>
  <mergeCells count="6">
    <mergeCell ref="A119:G119"/>
    <mergeCell ref="A1:G1"/>
    <mergeCell ref="A3:A4"/>
    <mergeCell ref="B3:D3"/>
    <mergeCell ref="A28:A29"/>
    <mergeCell ref="B28:D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A5" sqref="A5"/>
    </sheetView>
  </sheetViews>
  <sheetFormatPr defaultColWidth="9.140625" defaultRowHeight="12.75"/>
  <cols>
    <col min="1" max="1" width="57.7109375" style="18" customWidth="1"/>
    <col min="2" max="16384" width="15.7109375" style="18" customWidth="1"/>
  </cols>
  <sheetData>
    <row r="1" spans="1:7" ht="12.75">
      <c r="A1" s="31" t="s">
        <v>149</v>
      </c>
      <c r="B1" s="31"/>
      <c r="C1" s="31"/>
      <c r="D1" s="31"/>
      <c r="E1" s="31"/>
      <c r="F1" s="31"/>
      <c r="G1" s="31"/>
    </row>
    <row r="3" spans="1:7" ht="12.75" customHeight="1">
      <c r="A3" s="32" t="s">
        <v>23</v>
      </c>
      <c r="B3" s="33" t="s">
        <v>24</v>
      </c>
      <c r="C3" s="33"/>
      <c r="D3" s="33"/>
      <c r="E3" s="7"/>
      <c r="F3" s="7"/>
      <c r="G3" s="8"/>
    </row>
    <row r="4" spans="1:7" ht="25.5">
      <c r="A4" s="32"/>
      <c r="B4" s="9" t="s">
        <v>25</v>
      </c>
      <c r="C4" s="9" t="s">
        <v>13</v>
      </c>
      <c r="D4" s="9" t="s">
        <v>26</v>
      </c>
      <c r="E4" s="9" t="s">
        <v>27</v>
      </c>
      <c r="F4" s="9" t="s">
        <v>28</v>
      </c>
      <c r="G4" s="10" t="s">
        <v>29</v>
      </c>
    </row>
    <row r="5" spans="1:7" ht="12.75">
      <c r="A5" s="11" t="s">
        <v>30</v>
      </c>
      <c r="B5" s="12">
        <v>2907</v>
      </c>
      <c r="C5" s="12">
        <v>231</v>
      </c>
      <c r="D5" s="12">
        <v>11</v>
      </c>
      <c r="E5" s="12">
        <v>3149</v>
      </c>
      <c r="F5" s="12">
        <v>69965</v>
      </c>
      <c r="G5" s="19">
        <f aca="true" t="shared" si="0" ref="G5:G26">E5/F5</f>
        <v>0.045008218394911745</v>
      </c>
    </row>
    <row r="6" spans="1:7" ht="12.75">
      <c r="A6" s="11" t="s">
        <v>31</v>
      </c>
      <c r="B6" s="12">
        <v>1</v>
      </c>
      <c r="C6" s="12">
        <v>1</v>
      </c>
      <c r="D6" s="12">
        <v>2</v>
      </c>
      <c r="E6" s="12">
        <v>4</v>
      </c>
      <c r="F6" s="12">
        <v>284</v>
      </c>
      <c r="G6" s="19">
        <f t="shared" si="0"/>
        <v>0.014084507042253521</v>
      </c>
    </row>
    <row r="7" spans="1:7" ht="12.75">
      <c r="A7" s="11" t="s">
        <v>32</v>
      </c>
      <c r="B7" s="12">
        <v>2625</v>
      </c>
      <c r="C7" s="12">
        <v>486</v>
      </c>
      <c r="D7" s="12">
        <v>180</v>
      </c>
      <c r="E7" s="12">
        <v>3291</v>
      </c>
      <c r="F7" s="12">
        <v>60845</v>
      </c>
      <c r="G7" s="19">
        <f t="shared" si="0"/>
        <v>0.054088257046593806</v>
      </c>
    </row>
    <row r="8" spans="1:7" ht="12.75">
      <c r="A8" s="11" t="s">
        <v>33</v>
      </c>
      <c r="B8" s="12">
        <v>11</v>
      </c>
      <c r="C8" s="12">
        <v>4</v>
      </c>
      <c r="D8" s="12">
        <v>5</v>
      </c>
      <c r="E8" s="12">
        <v>20</v>
      </c>
      <c r="F8" s="12">
        <v>760</v>
      </c>
      <c r="G8" s="19">
        <f t="shared" si="0"/>
        <v>0.02631578947368421</v>
      </c>
    </row>
    <row r="9" spans="1:7" ht="12.75">
      <c r="A9" s="11" t="s">
        <v>34</v>
      </c>
      <c r="B9" s="12">
        <v>14</v>
      </c>
      <c r="C9" s="12">
        <v>13</v>
      </c>
      <c r="D9" s="12">
        <v>8</v>
      </c>
      <c r="E9" s="12">
        <v>35</v>
      </c>
      <c r="F9" s="12">
        <v>780</v>
      </c>
      <c r="G9" s="19">
        <f t="shared" si="0"/>
        <v>0.04487179487179487</v>
      </c>
    </row>
    <row r="10" spans="1:7" ht="12.75">
      <c r="A10" s="11" t="s">
        <v>35</v>
      </c>
      <c r="B10" s="12">
        <v>7280</v>
      </c>
      <c r="C10" s="12">
        <v>474</v>
      </c>
      <c r="D10" s="12">
        <v>136</v>
      </c>
      <c r="E10" s="12">
        <v>7890</v>
      </c>
      <c r="F10" s="12">
        <v>72834</v>
      </c>
      <c r="G10" s="19">
        <f t="shared" si="0"/>
        <v>0.10832852788532828</v>
      </c>
    </row>
    <row r="11" spans="1:7" ht="12.75">
      <c r="A11" s="11" t="s">
        <v>36</v>
      </c>
      <c r="B11" s="12">
        <v>9277</v>
      </c>
      <c r="C11" s="12">
        <v>662</v>
      </c>
      <c r="D11" s="12">
        <v>196</v>
      </c>
      <c r="E11" s="12">
        <v>10135</v>
      </c>
      <c r="F11" s="12">
        <v>111449</v>
      </c>
      <c r="G11" s="19">
        <f t="shared" si="0"/>
        <v>0.09093845615483315</v>
      </c>
    </row>
    <row r="12" spans="1:7" ht="12.75">
      <c r="A12" s="11" t="s">
        <v>37</v>
      </c>
      <c r="B12" s="12">
        <v>796</v>
      </c>
      <c r="C12" s="12">
        <v>117</v>
      </c>
      <c r="D12" s="12">
        <v>35</v>
      </c>
      <c r="E12" s="12">
        <v>948</v>
      </c>
      <c r="F12" s="12">
        <v>14939</v>
      </c>
      <c r="G12" s="19">
        <f t="shared" si="0"/>
        <v>0.06345806278867394</v>
      </c>
    </row>
    <row r="13" spans="1:7" ht="12.75">
      <c r="A13" s="11" t="s">
        <v>38</v>
      </c>
      <c r="B13" s="12">
        <v>3563</v>
      </c>
      <c r="C13" s="12">
        <v>517</v>
      </c>
      <c r="D13" s="12">
        <v>77</v>
      </c>
      <c r="E13" s="12">
        <v>4157</v>
      </c>
      <c r="F13" s="12">
        <v>33761</v>
      </c>
      <c r="G13" s="19">
        <f t="shared" si="0"/>
        <v>0.123130239033204</v>
      </c>
    </row>
    <row r="14" spans="1:7" ht="12.75">
      <c r="A14" s="11" t="s">
        <v>39</v>
      </c>
      <c r="B14" s="12">
        <v>809</v>
      </c>
      <c r="C14" s="12">
        <v>123</v>
      </c>
      <c r="D14" s="12">
        <v>52</v>
      </c>
      <c r="E14" s="12">
        <v>984</v>
      </c>
      <c r="F14" s="12">
        <v>9710</v>
      </c>
      <c r="G14" s="19">
        <f t="shared" si="0"/>
        <v>0.10133882595262615</v>
      </c>
    </row>
    <row r="15" spans="1:7" ht="12.75">
      <c r="A15" s="11" t="s">
        <v>40</v>
      </c>
      <c r="B15" s="12">
        <v>1214</v>
      </c>
      <c r="C15" s="12">
        <v>33</v>
      </c>
      <c r="D15" s="12">
        <v>15</v>
      </c>
      <c r="E15" s="12">
        <v>1262</v>
      </c>
      <c r="F15" s="12">
        <v>9893</v>
      </c>
      <c r="G15" s="19">
        <f t="shared" si="0"/>
        <v>0.12756494491054282</v>
      </c>
    </row>
    <row r="16" spans="1:7" ht="12.75">
      <c r="A16" s="11" t="s">
        <v>41</v>
      </c>
      <c r="B16" s="12">
        <v>539</v>
      </c>
      <c r="C16" s="12">
        <v>344</v>
      </c>
      <c r="D16" s="12">
        <v>94</v>
      </c>
      <c r="E16" s="12">
        <v>977</v>
      </c>
      <c r="F16" s="12">
        <v>32323</v>
      </c>
      <c r="G16" s="19">
        <f t="shared" si="0"/>
        <v>0.030226154750487268</v>
      </c>
    </row>
    <row r="17" spans="1:7" ht="12.75">
      <c r="A17" s="11" t="s">
        <v>42</v>
      </c>
      <c r="B17" s="12">
        <v>1308</v>
      </c>
      <c r="C17" s="12">
        <v>166</v>
      </c>
      <c r="D17" s="12">
        <v>71</v>
      </c>
      <c r="E17" s="12">
        <v>1545</v>
      </c>
      <c r="F17" s="12">
        <v>17116</v>
      </c>
      <c r="G17" s="19">
        <f t="shared" si="0"/>
        <v>0.09026641738724</v>
      </c>
    </row>
    <row r="18" spans="1:7" ht="12.75">
      <c r="A18" s="11" t="s">
        <v>43</v>
      </c>
      <c r="B18" s="12">
        <v>1376</v>
      </c>
      <c r="C18" s="12">
        <v>106</v>
      </c>
      <c r="D18" s="12">
        <v>37</v>
      </c>
      <c r="E18" s="12">
        <v>1519</v>
      </c>
      <c r="F18" s="12">
        <v>11599</v>
      </c>
      <c r="G18" s="19">
        <f t="shared" si="0"/>
        <v>0.13095956547978274</v>
      </c>
    </row>
    <row r="19" spans="1:7" ht="12.75">
      <c r="A19" s="11" t="s">
        <v>44</v>
      </c>
      <c r="B19" s="12">
        <v>0</v>
      </c>
      <c r="C19" s="12">
        <v>0</v>
      </c>
      <c r="D19" s="12">
        <v>0</v>
      </c>
      <c r="E19" s="12">
        <v>0</v>
      </c>
      <c r="F19" s="12">
        <v>4</v>
      </c>
      <c r="G19" s="19">
        <f t="shared" si="0"/>
        <v>0</v>
      </c>
    </row>
    <row r="20" spans="1:7" ht="12.75">
      <c r="A20" s="11" t="s">
        <v>46</v>
      </c>
      <c r="B20" s="12">
        <v>65</v>
      </c>
      <c r="C20" s="12">
        <v>25</v>
      </c>
      <c r="D20" s="12">
        <v>6</v>
      </c>
      <c r="E20" s="12">
        <v>96</v>
      </c>
      <c r="F20" s="12">
        <v>1868</v>
      </c>
      <c r="G20" s="19">
        <f t="shared" si="0"/>
        <v>0.05139186295503212</v>
      </c>
    </row>
    <row r="21" spans="1:7" ht="12.75">
      <c r="A21" s="11" t="s">
        <v>47</v>
      </c>
      <c r="B21" s="12">
        <v>99</v>
      </c>
      <c r="C21" s="12">
        <v>41</v>
      </c>
      <c r="D21" s="12">
        <v>14</v>
      </c>
      <c r="E21" s="12">
        <v>154</v>
      </c>
      <c r="F21" s="12">
        <v>2146</v>
      </c>
      <c r="G21" s="19">
        <f t="shared" si="0"/>
        <v>0.0717614165890028</v>
      </c>
    </row>
    <row r="22" spans="1:7" ht="12.75">
      <c r="A22" s="11" t="s">
        <v>48</v>
      </c>
      <c r="B22" s="12">
        <v>375</v>
      </c>
      <c r="C22" s="12">
        <v>69</v>
      </c>
      <c r="D22" s="12">
        <v>22</v>
      </c>
      <c r="E22" s="12">
        <v>466</v>
      </c>
      <c r="F22" s="12">
        <v>4505</v>
      </c>
      <c r="G22" s="19">
        <f t="shared" si="0"/>
        <v>0.10344062153163153</v>
      </c>
    </row>
    <row r="23" spans="1:7" ht="12.75">
      <c r="A23" s="11" t="s">
        <v>49</v>
      </c>
      <c r="B23" s="12">
        <v>2679</v>
      </c>
      <c r="C23" s="12">
        <v>67</v>
      </c>
      <c r="D23" s="12">
        <v>14</v>
      </c>
      <c r="E23" s="12">
        <v>2760</v>
      </c>
      <c r="F23" s="12">
        <v>19149</v>
      </c>
      <c r="G23" s="19">
        <f t="shared" si="0"/>
        <v>0.14413285289049035</v>
      </c>
    </row>
    <row r="24" spans="1:7" ht="12.75">
      <c r="A24" s="11" t="s">
        <v>50</v>
      </c>
      <c r="B24" s="12">
        <v>0</v>
      </c>
      <c r="C24" s="12">
        <v>0</v>
      </c>
      <c r="D24" s="12">
        <v>0</v>
      </c>
      <c r="E24" s="12">
        <v>0</v>
      </c>
      <c r="F24" s="12">
        <v>3</v>
      </c>
      <c r="G24" s="19">
        <f t="shared" si="0"/>
        <v>0</v>
      </c>
    </row>
    <row r="25" spans="1:7" ht="12.75">
      <c r="A25" s="11" t="s">
        <v>52</v>
      </c>
      <c r="B25" s="12">
        <v>1450</v>
      </c>
      <c r="C25" s="12">
        <v>344</v>
      </c>
      <c r="D25" s="12">
        <v>109</v>
      </c>
      <c r="E25" s="12">
        <v>1903</v>
      </c>
      <c r="F25" s="12">
        <v>16969</v>
      </c>
      <c r="G25" s="19">
        <f t="shared" si="0"/>
        <v>0.11214567741175084</v>
      </c>
    </row>
    <row r="26" spans="1:7" ht="12.75">
      <c r="A26" s="20" t="s">
        <v>53</v>
      </c>
      <c r="B26" s="15">
        <v>36388</v>
      </c>
      <c r="C26" s="15">
        <v>3823</v>
      </c>
      <c r="D26" s="15">
        <v>1084</v>
      </c>
      <c r="E26" s="15">
        <v>41295</v>
      </c>
      <c r="F26" s="15">
        <v>490902</v>
      </c>
      <c r="G26" s="21">
        <f t="shared" si="0"/>
        <v>0.08412065952063752</v>
      </c>
    </row>
    <row r="27" ht="12.75">
      <c r="G27" s="22"/>
    </row>
    <row r="28" spans="1:7" ht="12.75" customHeight="1">
      <c r="A28" s="32" t="s">
        <v>54</v>
      </c>
      <c r="B28" s="33" t="s">
        <v>24</v>
      </c>
      <c r="C28" s="33"/>
      <c r="D28" s="33"/>
      <c r="E28" s="7"/>
      <c r="F28" s="7"/>
      <c r="G28" s="8"/>
    </row>
    <row r="29" spans="1:7" ht="25.5">
      <c r="A29" s="32"/>
      <c r="B29" s="9" t="s">
        <v>25</v>
      </c>
      <c r="C29" s="9" t="s">
        <v>13</v>
      </c>
      <c r="D29" s="9" t="s">
        <v>26</v>
      </c>
      <c r="E29" s="9" t="s">
        <v>27</v>
      </c>
      <c r="F29" s="9" t="s">
        <v>28</v>
      </c>
      <c r="G29" s="10" t="s">
        <v>29</v>
      </c>
    </row>
    <row r="30" spans="1:7" ht="12.75">
      <c r="A30" s="11" t="s">
        <v>55</v>
      </c>
      <c r="B30" s="12">
        <v>2429</v>
      </c>
      <c r="C30" s="12">
        <v>220</v>
      </c>
      <c r="D30" s="12">
        <v>10</v>
      </c>
      <c r="E30" s="12">
        <v>2659</v>
      </c>
      <c r="F30" s="12">
        <v>66384</v>
      </c>
      <c r="G30" s="19">
        <f aca="true" t="shared" si="1" ref="G30:G118">E30/F30</f>
        <v>0.04005483248975657</v>
      </c>
    </row>
    <row r="31" spans="1:7" ht="12.75">
      <c r="A31" s="11" t="s">
        <v>56</v>
      </c>
      <c r="B31" s="12">
        <v>88</v>
      </c>
      <c r="C31" s="12">
        <v>3</v>
      </c>
      <c r="D31" s="12">
        <v>0</v>
      </c>
      <c r="E31" s="12">
        <v>91</v>
      </c>
      <c r="F31" s="12">
        <v>558</v>
      </c>
      <c r="G31" s="19">
        <f t="shared" si="1"/>
        <v>0.16308243727598568</v>
      </c>
    </row>
    <row r="32" spans="1:7" ht="12.75">
      <c r="A32" s="11" t="s">
        <v>57</v>
      </c>
      <c r="B32" s="12">
        <v>390</v>
      </c>
      <c r="C32" s="12">
        <v>8</v>
      </c>
      <c r="D32" s="12">
        <v>1</v>
      </c>
      <c r="E32" s="12">
        <v>399</v>
      </c>
      <c r="F32" s="12">
        <v>3023</v>
      </c>
      <c r="G32" s="19">
        <f t="shared" si="1"/>
        <v>0.13198809130003308</v>
      </c>
    </row>
    <row r="33" spans="1:7" ht="12.75">
      <c r="A33" s="11" t="s">
        <v>58</v>
      </c>
      <c r="B33" s="12">
        <v>0</v>
      </c>
      <c r="C33" s="12">
        <v>0</v>
      </c>
      <c r="D33" s="12">
        <v>0</v>
      </c>
      <c r="E33" s="12">
        <v>0</v>
      </c>
      <c r="F33" s="12">
        <v>2</v>
      </c>
      <c r="G33" s="19">
        <f t="shared" si="1"/>
        <v>0</v>
      </c>
    </row>
    <row r="34" spans="1:7" ht="12.75">
      <c r="A34" s="11" t="s">
        <v>59</v>
      </c>
      <c r="B34" s="12">
        <v>0</v>
      </c>
      <c r="C34" s="12">
        <v>0</v>
      </c>
      <c r="D34" s="12">
        <v>0</v>
      </c>
      <c r="E34" s="12">
        <v>0</v>
      </c>
      <c r="F34" s="12">
        <v>2</v>
      </c>
      <c r="G34" s="19">
        <f t="shared" si="1"/>
        <v>0</v>
      </c>
    </row>
    <row r="35" spans="1:7" ht="12.75">
      <c r="A35" s="11" t="s">
        <v>60</v>
      </c>
      <c r="B35" s="12">
        <v>0</v>
      </c>
      <c r="C35" s="12">
        <v>0</v>
      </c>
      <c r="D35" s="12">
        <v>0</v>
      </c>
      <c r="E35" s="12">
        <v>0</v>
      </c>
      <c r="F35" s="12">
        <v>3</v>
      </c>
      <c r="G35" s="19">
        <f t="shared" si="1"/>
        <v>0</v>
      </c>
    </row>
    <row r="36" spans="1:7" ht="12.75">
      <c r="A36" s="11" t="s">
        <v>61</v>
      </c>
      <c r="B36" s="12">
        <v>1</v>
      </c>
      <c r="C36" s="12">
        <v>1</v>
      </c>
      <c r="D36" s="12">
        <v>2</v>
      </c>
      <c r="E36" s="12">
        <v>4</v>
      </c>
      <c r="F36" s="12">
        <v>275</v>
      </c>
      <c r="G36" s="19">
        <f t="shared" si="1"/>
        <v>0.014545454545454545</v>
      </c>
    </row>
    <row r="37" spans="1:7" ht="12.75">
      <c r="A37" s="11" t="s">
        <v>62</v>
      </c>
      <c r="B37" s="12">
        <v>0</v>
      </c>
      <c r="C37" s="12">
        <v>0</v>
      </c>
      <c r="D37" s="12">
        <v>0</v>
      </c>
      <c r="E37" s="12">
        <v>0</v>
      </c>
      <c r="F37" s="12">
        <v>2</v>
      </c>
      <c r="G37" s="19">
        <f t="shared" si="1"/>
        <v>0</v>
      </c>
    </row>
    <row r="38" spans="1:7" ht="12.75">
      <c r="A38" s="11" t="s">
        <v>63</v>
      </c>
      <c r="B38" s="12">
        <v>153</v>
      </c>
      <c r="C38" s="12">
        <v>38</v>
      </c>
      <c r="D38" s="12">
        <v>11</v>
      </c>
      <c r="E38" s="12">
        <v>202</v>
      </c>
      <c r="F38" s="12">
        <v>3671</v>
      </c>
      <c r="G38" s="19">
        <f t="shared" si="1"/>
        <v>0.05502587850721874</v>
      </c>
    </row>
    <row r="39" spans="1:7" ht="12.75">
      <c r="A39" s="11" t="s">
        <v>64</v>
      </c>
      <c r="B39" s="12">
        <v>7</v>
      </c>
      <c r="C39" s="12">
        <v>2</v>
      </c>
      <c r="D39" s="12">
        <v>2</v>
      </c>
      <c r="E39" s="12">
        <v>11</v>
      </c>
      <c r="F39" s="12">
        <v>380</v>
      </c>
      <c r="G39" s="19">
        <f t="shared" si="1"/>
        <v>0.02894736842105263</v>
      </c>
    </row>
    <row r="40" spans="1:7" ht="12.75">
      <c r="A40" s="11" t="s">
        <v>65</v>
      </c>
      <c r="B40" s="12">
        <v>0</v>
      </c>
      <c r="C40" s="12">
        <v>0</v>
      </c>
      <c r="D40" s="12">
        <v>1</v>
      </c>
      <c r="E40" s="12">
        <v>1</v>
      </c>
      <c r="F40" s="12">
        <v>3</v>
      </c>
      <c r="G40" s="19">
        <f t="shared" si="1"/>
        <v>0.3333333333333333</v>
      </c>
    </row>
    <row r="41" spans="1:7" ht="12.75">
      <c r="A41" s="11" t="s">
        <v>66</v>
      </c>
      <c r="B41" s="12">
        <v>82</v>
      </c>
      <c r="C41" s="12">
        <v>12</v>
      </c>
      <c r="D41" s="12">
        <v>4</v>
      </c>
      <c r="E41" s="12">
        <v>98</v>
      </c>
      <c r="F41" s="12">
        <v>1613</v>
      </c>
      <c r="G41" s="19">
        <f t="shared" si="1"/>
        <v>0.06075635461872288</v>
      </c>
    </row>
    <row r="42" spans="1:7" ht="12.75">
      <c r="A42" s="11" t="s">
        <v>67</v>
      </c>
      <c r="B42" s="12">
        <v>514</v>
      </c>
      <c r="C42" s="12">
        <v>25</v>
      </c>
      <c r="D42" s="12">
        <v>5</v>
      </c>
      <c r="E42" s="12">
        <v>544</v>
      </c>
      <c r="F42" s="12">
        <v>6456</v>
      </c>
      <c r="G42" s="19">
        <f t="shared" si="1"/>
        <v>0.08426270136307311</v>
      </c>
    </row>
    <row r="43" spans="1:7" ht="12.75">
      <c r="A43" s="11" t="s">
        <v>68</v>
      </c>
      <c r="B43" s="12">
        <v>162</v>
      </c>
      <c r="C43" s="12">
        <v>25</v>
      </c>
      <c r="D43" s="12">
        <v>7</v>
      </c>
      <c r="E43" s="12">
        <v>194</v>
      </c>
      <c r="F43" s="12">
        <v>2959</v>
      </c>
      <c r="G43" s="19">
        <f t="shared" si="1"/>
        <v>0.06556269009800608</v>
      </c>
    </row>
    <row r="44" spans="1:7" ht="12.75">
      <c r="A44" s="11" t="s">
        <v>69</v>
      </c>
      <c r="B44" s="12">
        <v>136</v>
      </c>
      <c r="C44" s="12">
        <v>28</v>
      </c>
      <c r="D44" s="12">
        <v>5</v>
      </c>
      <c r="E44" s="12">
        <v>169</v>
      </c>
      <c r="F44" s="12">
        <v>4198</v>
      </c>
      <c r="G44" s="19">
        <f t="shared" si="1"/>
        <v>0.04025726536445927</v>
      </c>
    </row>
    <row r="45" spans="1:7" ht="12.75">
      <c r="A45" s="11" t="s">
        <v>70</v>
      </c>
      <c r="B45" s="12">
        <v>16</v>
      </c>
      <c r="C45" s="12">
        <v>5</v>
      </c>
      <c r="D45" s="12">
        <v>4</v>
      </c>
      <c r="E45" s="12">
        <v>25</v>
      </c>
      <c r="F45" s="12">
        <v>540</v>
      </c>
      <c r="G45" s="19">
        <f t="shared" si="1"/>
        <v>0.046296296296296294</v>
      </c>
    </row>
    <row r="46" spans="1:7" ht="12.75">
      <c r="A46" s="11" t="s">
        <v>71</v>
      </c>
      <c r="B46" s="12">
        <v>71</v>
      </c>
      <c r="C46" s="12">
        <v>17</v>
      </c>
      <c r="D46" s="12">
        <v>2</v>
      </c>
      <c r="E46" s="12">
        <v>90</v>
      </c>
      <c r="F46" s="12">
        <v>1836</v>
      </c>
      <c r="G46" s="19">
        <f t="shared" si="1"/>
        <v>0.049019607843137254</v>
      </c>
    </row>
    <row r="47" spans="1:7" ht="12.75">
      <c r="A47" s="11" t="s">
        <v>72</v>
      </c>
      <c r="B47" s="12">
        <v>0</v>
      </c>
      <c r="C47" s="12">
        <v>0</v>
      </c>
      <c r="D47" s="12">
        <v>0</v>
      </c>
      <c r="E47" s="12">
        <v>0</v>
      </c>
      <c r="F47" s="12">
        <v>24</v>
      </c>
      <c r="G47" s="19">
        <f t="shared" si="1"/>
        <v>0</v>
      </c>
    </row>
    <row r="48" spans="1:7" ht="12.75">
      <c r="A48" s="11" t="s">
        <v>73</v>
      </c>
      <c r="B48" s="12">
        <v>9</v>
      </c>
      <c r="C48" s="12">
        <v>8</v>
      </c>
      <c r="D48" s="12">
        <v>3</v>
      </c>
      <c r="E48" s="12">
        <v>20</v>
      </c>
      <c r="F48" s="12">
        <v>624</v>
      </c>
      <c r="G48" s="19">
        <f t="shared" si="1"/>
        <v>0.03205128205128205</v>
      </c>
    </row>
    <row r="49" spans="1:7" ht="12.75">
      <c r="A49" s="11" t="s">
        <v>74</v>
      </c>
      <c r="B49" s="12">
        <v>0</v>
      </c>
      <c r="C49" s="12">
        <v>0</v>
      </c>
      <c r="D49" s="12">
        <v>1</v>
      </c>
      <c r="E49" s="12">
        <v>1</v>
      </c>
      <c r="F49" s="12">
        <v>35</v>
      </c>
      <c r="G49" s="19">
        <f t="shared" si="1"/>
        <v>0.02857142857142857</v>
      </c>
    </row>
    <row r="50" spans="1:7" ht="12.75">
      <c r="A50" s="11" t="s">
        <v>75</v>
      </c>
      <c r="B50" s="12">
        <v>40</v>
      </c>
      <c r="C50" s="12">
        <v>22</v>
      </c>
      <c r="D50" s="12">
        <v>5</v>
      </c>
      <c r="E50" s="12">
        <v>67</v>
      </c>
      <c r="F50" s="12">
        <v>1589</v>
      </c>
      <c r="G50" s="19">
        <f t="shared" si="1"/>
        <v>0.04216488357457521</v>
      </c>
    </row>
    <row r="51" spans="1:7" ht="12.75">
      <c r="A51" s="11" t="s">
        <v>76</v>
      </c>
      <c r="B51" s="12">
        <v>63</v>
      </c>
      <c r="C51" s="12">
        <v>16</v>
      </c>
      <c r="D51" s="12">
        <v>3</v>
      </c>
      <c r="E51" s="12">
        <v>82</v>
      </c>
      <c r="F51" s="12">
        <v>3052</v>
      </c>
      <c r="G51" s="19">
        <f t="shared" si="1"/>
        <v>0.026867627785058978</v>
      </c>
    </row>
    <row r="52" spans="1:7" ht="12.75">
      <c r="A52" s="11" t="s">
        <v>77</v>
      </c>
      <c r="B52" s="12">
        <v>7</v>
      </c>
      <c r="C52" s="12">
        <v>1</v>
      </c>
      <c r="D52" s="12">
        <v>0</v>
      </c>
      <c r="E52" s="12">
        <v>8</v>
      </c>
      <c r="F52" s="12">
        <v>416</v>
      </c>
      <c r="G52" s="19">
        <f t="shared" si="1"/>
        <v>0.019230769230769232</v>
      </c>
    </row>
    <row r="53" spans="1:7" ht="12.75">
      <c r="A53" s="11" t="s">
        <v>78</v>
      </c>
      <c r="B53" s="12">
        <v>494</v>
      </c>
      <c r="C53" s="12">
        <v>113</v>
      </c>
      <c r="D53" s="12">
        <v>51</v>
      </c>
      <c r="E53" s="12">
        <v>658</v>
      </c>
      <c r="F53" s="12">
        <v>12071</v>
      </c>
      <c r="G53" s="19">
        <f t="shared" si="1"/>
        <v>0.05451081103471129</v>
      </c>
    </row>
    <row r="54" spans="1:7" ht="12.75">
      <c r="A54" s="11" t="s">
        <v>79</v>
      </c>
      <c r="B54" s="12">
        <v>49</v>
      </c>
      <c r="C54" s="12">
        <v>11</v>
      </c>
      <c r="D54" s="12">
        <v>3</v>
      </c>
      <c r="E54" s="12">
        <v>63</v>
      </c>
      <c r="F54" s="12">
        <v>1088</v>
      </c>
      <c r="G54" s="19">
        <f t="shared" si="1"/>
        <v>0.057904411764705885</v>
      </c>
    </row>
    <row r="55" spans="1:7" ht="12.75">
      <c r="A55" s="11" t="s">
        <v>80</v>
      </c>
      <c r="B55" s="12">
        <v>85</v>
      </c>
      <c r="C55" s="12">
        <v>20</v>
      </c>
      <c r="D55" s="12">
        <v>7</v>
      </c>
      <c r="E55" s="12">
        <v>112</v>
      </c>
      <c r="F55" s="12">
        <v>2170</v>
      </c>
      <c r="G55" s="19">
        <f t="shared" si="1"/>
        <v>0.05161290322580645</v>
      </c>
    </row>
    <row r="56" spans="1:7" ht="12.75">
      <c r="A56" s="11" t="s">
        <v>81</v>
      </c>
      <c r="B56" s="12">
        <v>72</v>
      </c>
      <c r="C56" s="12">
        <v>44</v>
      </c>
      <c r="D56" s="12">
        <v>24</v>
      </c>
      <c r="E56" s="12">
        <v>140</v>
      </c>
      <c r="F56" s="12">
        <v>4512</v>
      </c>
      <c r="G56" s="19">
        <f t="shared" si="1"/>
        <v>0.03102836879432624</v>
      </c>
    </row>
    <row r="57" spans="1:7" ht="12.75">
      <c r="A57" s="11" t="s">
        <v>82</v>
      </c>
      <c r="B57" s="12">
        <v>21</v>
      </c>
      <c r="C57" s="12">
        <v>4</v>
      </c>
      <c r="D57" s="12">
        <v>4</v>
      </c>
      <c r="E57" s="12">
        <v>29</v>
      </c>
      <c r="F57" s="12">
        <v>422</v>
      </c>
      <c r="G57" s="19">
        <f t="shared" si="1"/>
        <v>0.06872037914691943</v>
      </c>
    </row>
    <row r="58" spans="1:7" ht="12.75">
      <c r="A58" s="11" t="s">
        <v>83</v>
      </c>
      <c r="B58" s="12">
        <v>31</v>
      </c>
      <c r="C58" s="12">
        <v>3</v>
      </c>
      <c r="D58" s="12">
        <v>6</v>
      </c>
      <c r="E58" s="12">
        <v>40</v>
      </c>
      <c r="F58" s="12">
        <v>642</v>
      </c>
      <c r="G58" s="19">
        <f t="shared" si="1"/>
        <v>0.06230529595015576</v>
      </c>
    </row>
    <row r="59" spans="1:7" ht="12.75">
      <c r="A59" s="11" t="s">
        <v>84</v>
      </c>
      <c r="B59" s="12">
        <v>150</v>
      </c>
      <c r="C59" s="12">
        <v>39</v>
      </c>
      <c r="D59" s="12">
        <v>13</v>
      </c>
      <c r="E59" s="12">
        <v>202</v>
      </c>
      <c r="F59" s="12">
        <v>4933</v>
      </c>
      <c r="G59" s="19">
        <f t="shared" si="1"/>
        <v>0.040948712750861545</v>
      </c>
    </row>
    <row r="60" spans="1:7" ht="12.75">
      <c r="A60" s="11" t="s">
        <v>85</v>
      </c>
      <c r="B60" s="12">
        <v>159</v>
      </c>
      <c r="C60" s="12">
        <v>21</v>
      </c>
      <c r="D60" s="12">
        <v>6</v>
      </c>
      <c r="E60" s="12">
        <v>186</v>
      </c>
      <c r="F60" s="12">
        <v>4576</v>
      </c>
      <c r="G60" s="19">
        <f t="shared" si="1"/>
        <v>0.040646853146853144</v>
      </c>
    </row>
    <row r="61" spans="1:7" ht="12.75">
      <c r="A61" s="11" t="s">
        <v>86</v>
      </c>
      <c r="B61" s="12">
        <v>304</v>
      </c>
      <c r="C61" s="12">
        <v>32</v>
      </c>
      <c r="D61" s="12">
        <v>13</v>
      </c>
      <c r="E61" s="12">
        <v>349</v>
      </c>
      <c r="F61" s="12">
        <v>3035</v>
      </c>
      <c r="G61" s="19">
        <f t="shared" si="1"/>
        <v>0.11499176276771005</v>
      </c>
    </row>
    <row r="62" spans="1:7" ht="12.75">
      <c r="A62" s="11" t="s">
        <v>87</v>
      </c>
      <c r="B62" s="12">
        <v>11</v>
      </c>
      <c r="C62" s="12">
        <v>4</v>
      </c>
      <c r="D62" s="12">
        <v>5</v>
      </c>
      <c r="E62" s="12">
        <v>20</v>
      </c>
      <c r="F62" s="12">
        <v>760</v>
      </c>
      <c r="G62" s="19">
        <f t="shared" si="1"/>
        <v>0.02631578947368421</v>
      </c>
    </row>
    <row r="63" spans="1:7" ht="12.75">
      <c r="A63" s="11" t="s">
        <v>88</v>
      </c>
      <c r="B63" s="12">
        <v>0</v>
      </c>
      <c r="C63" s="12">
        <v>0</v>
      </c>
      <c r="D63" s="12">
        <v>0</v>
      </c>
      <c r="E63" s="12">
        <v>0</v>
      </c>
      <c r="F63" s="12">
        <v>39</v>
      </c>
      <c r="G63" s="19">
        <f t="shared" si="1"/>
        <v>0</v>
      </c>
    </row>
    <row r="64" spans="1:7" ht="12.75">
      <c r="A64" s="11" t="s">
        <v>89</v>
      </c>
      <c r="B64" s="12">
        <v>3</v>
      </c>
      <c r="C64" s="12">
        <v>3</v>
      </c>
      <c r="D64" s="12">
        <v>0</v>
      </c>
      <c r="E64" s="12">
        <v>6</v>
      </c>
      <c r="F64" s="12">
        <v>123</v>
      </c>
      <c r="G64" s="19">
        <f t="shared" si="1"/>
        <v>0.04878048780487805</v>
      </c>
    </row>
    <row r="65" spans="1:7" ht="12.75">
      <c r="A65" s="11" t="s">
        <v>90</v>
      </c>
      <c r="B65" s="12">
        <v>10</v>
      </c>
      <c r="C65" s="12">
        <v>9</v>
      </c>
      <c r="D65" s="12">
        <v>7</v>
      </c>
      <c r="E65" s="12">
        <v>26</v>
      </c>
      <c r="F65" s="12">
        <v>551</v>
      </c>
      <c r="G65" s="19">
        <f t="shared" si="1"/>
        <v>0.047186932849364795</v>
      </c>
    </row>
    <row r="66" spans="1:7" ht="12.75">
      <c r="A66" s="11" t="s">
        <v>91</v>
      </c>
      <c r="B66" s="12">
        <v>1</v>
      </c>
      <c r="C66" s="12">
        <v>1</v>
      </c>
      <c r="D66" s="12">
        <v>1</v>
      </c>
      <c r="E66" s="12">
        <v>3</v>
      </c>
      <c r="F66" s="12">
        <v>67</v>
      </c>
      <c r="G66" s="19">
        <f t="shared" si="1"/>
        <v>0.04477611940298507</v>
      </c>
    </row>
    <row r="67" spans="1:7" ht="12.75">
      <c r="A67" s="11" t="s">
        <v>92</v>
      </c>
      <c r="B67" s="12">
        <v>1143</v>
      </c>
      <c r="C67" s="12">
        <v>215</v>
      </c>
      <c r="D67" s="12">
        <v>78</v>
      </c>
      <c r="E67" s="12">
        <v>1436</v>
      </c>
      <c r="F67" s="12">
        <v>23361</v>
      </c>
      <c r="G67" s="19">
        <f t="shared" si="1"/>
        <v>0.0614699713197209</v>
      </c>
    </row>
    <row r="68" spans="1:7" ht="12.75">
      <c r="A68" s="11" t="s">
        <v>93</v>
      </c>
      <c r="B68" s="12">
        <v>52</v>
      </c>
      <c r="C68" s="12">
        <v>13</v>
      </c>
      <c r="D68" s="12">
        <v>0</v>
      </c>
      <c r="E68" s="12">
        <v>65</v>
      </c>
      <c r="F68" s="12">
        <v>986</v>
      </c>
      <c r="G68" s="19">
        <f t="shared" si="1"/>
        <v>0.06592292089249494</v>
      </c>
    </row>
    <row r="69" spans="1:7" ht="12.75">
      <c r="A69" s="11" t="s">
        <v>94</v>
      </c>
      <c r="B69" s="12">
        <v>6085</v>
      </c>
      <c r="C69" s="12">
        <v>246</v>
      </c>
      <c r="D69" s="12">
        <v>58</v>
      </c>
      <c r="E69" s="12">
        <v>6389</v>
      </c>
      <c r="F69" s="12">
        <v>48487</v>
      </c>
      <c r="G69" s="19">
        <f t="shared" si="1"/>
        <v>0.13176727782704642</v>
      </c>
    </row>
    <row r="70" spans="1:7" ht="12.75">
      <c r="A70" s="11" t="s">
        <v>95</v>
      </c>
      <c r="B70" s="12">
        <v>906</v>
      </c>
      <c r="C70" s="12">
        <v>85</v>
      </c>
      <c r="D70" s="12">
        <v>29</v>
      </c>
      <c r="E70" s="12">
        <v>1020</v>
      </c>
      <c r="F70" s="12">
        <v>11805</v>
      </c>
      <c r="G70" s="19">
        <f t="shared" si="1"/>
        <v>0.08640406607369759</v>
      </c>
    </row>
    <row r="71" spans="1:7" ht="12.75">
      <c r="A71" s="11" t="s">
        <v>96</v>
      </c>
      <c r="B71" s="12">
        <v>3226</v>
      </c>
      <c r="C71" s="12">
        <v>278</v>
      </c>
      <c r="D71" s="12">
        <v>94</v>
      </c>
      <c r="E71" s="12">
        <v>3598</v>
      </c>
      <c r="F71" s="12">
        <v>46332</v>
      </c>
      <c r="G71" s="19">
        <f t="shared" si="1"/>
        <v>0.07765691099024433</v>
      </c>
    </row>
    <row r="72" spans="1:7" ht="12.75">
      <c r="A72" s="11" t="s">
        <v>97</v>
      </c>
      <c r="B72" s="12">
        <v>5145</v>
      </c>
      <c r="C72" s="12">
        <v>299</v>
      </c>
      <c r="D72" s="12">
        <v>73</v>
      </c>
      <c r="E72" s="12">
        <v>5517</v>
      </c>
      <c r="F72" s="12">
        <v>53312</v>
      </c>
      <c r="G72" s="19">
        <f t="shared" si="1"/>
        <v>0.10348514405762305</v>
      </c>
    </row>
    <row r="73" spans="1:7" ht="12.75">
      <c r="A73" s="11" t="s">
        <v>98</v>
      </c>
      <c r="B73" s="12">
        <v>484</v>
      </c>
      <c r="C73" s="12">
        <v>80</v>
      </c>
      <c r="D73" s="12">
        <v>27</v>
      </c>
      <c r="E73" s="12">
        <v>591</v>
      </c>
      <c r="F73" s="12">
        <v>11485</v>
      </c>
      <c r="G73" s="19">
        <f t="shared" si="1"/>
        <v>0.051458424031345235</v>
      </c>
    </row>
    <row r="74" spans="1:7" ht="12.75">
      <c r="A74" s="11" t="s">
        <v>99</v>
      </c>
      <c r="B74" s="12">
        <v>112</v>
      </c>
      <c r="C74" s="12">
        <v>7</v>
      </c>
      <c r="D74" s="12">
        <v>1</v>
      </c>
      <c r="E74" s="12">
        <v>120</v>
      </c>
      <c r="F74" s="12">
        <v>971</v>
      </c>
      <c r="G74" s="19">
        <f t="shared" si="1"/>
        <v>0.12358393408856849</v>
      </c>
    </row>
    <row r="75" spans="1:7" ht="12.75">
      <c r="A75" s="11" t="s">
        <v>100</v>
      </c>
      <c r="B75" s="12">
        <v>0</v>
      </c>
      <c r="C75" s="12">
        <v>0</v>
      </c>
      <c r="D75" s="12">
        <v>0</v>
      </c>
      <c r="E75" s="12">
        <v>0</v>
      </c>
      <c r="F75" s="12">
        <v>16</v>
      </c>
      <c r="G75" s="19">
        <f t="shared" si="1"/>
        <v>0</v>
      </c>
    </row>
    <row r="76" spans="1:7" ht="12.75">
      <c r="A76" s="11" t="s">
        <v>101</v>
      </c>
      <c r="B76" s="12">
        <v>186</v>
      </c>
      <c r="C76" s="12">
        <v>28</v>
      </c>
      <c r="D76" s="12">
        <v>7</v>
      </c>
      <c r="E76" s="12">
        <v>221</v>
      </c>
      <c r="F76" s="12">
        <v>2355</v>
      </c>
      <c r="G76" s="19">
        <f t="shared" si="1"/>
        <v>0.09384288747346073</v>
      </c>
    </row>
    <row r="77" spans="1:7" ht="12.75">
      <c r="A77" s="11" t="s">
        <v>102</v>
      </c>
      <c r="B77" s="12">
        <v>14</v>
      </c>
      <c r="C77" s="12">
        <v>2</v>
      </c>
      <c r="D77" s="12">
        <v>0</v>
      </c>
      <c r="E77" s="12">
        <v>16</v>
      </c>
      <c r="F77" s="12">
        <v>112</v>
      </c>
      <c r="G77" s="19">
        <f t="shared" si="1"/>
        <v>0.14285714285714285</v>
      </c>
    </row>
    <row r="78" spans="1:7" ht="12.75">
      <c r="A78" s="11" t="s">
        <v>103</v>
      </c>
      <c r="B78" s="12">
        <v>109</v>
      </c>
      <c r="C78" s="12">
        <v>44</v>
      </c>
      <c r="D78" s="12">
        <v>14</v>
      </c>
      <c r="E78" s="12">
        <v>167</v>
      </c>
      <c r="F78" s="12">
        <v>3778</v>
      </c>
      <c r="G78" s="19">
        <f t="shared" si="1"/>
        <v>0.04420328215987295</v>
      </c>
    </row>
    <row r="79" spans="1:7" ht="12.75">
      <c r="A79" s="11" t="s">
        <v>104</v>
      </c>
      <c r="B79" s="12">
        <v>3454</v>
      </c>
      <c r="C79" s="12">
        <v>473</v>
      </c>
      <c r="D79" s="12">
        <v>63</v>
      </c>
      <c r="E79" s="12">
        <v>3990</v>
      </c>
      <c r="F79" s="12">
        <v>29983</v>
      </c>
      <c r="G79" s="19">
        <f t="shared" si="1"/>
        <v>0.13307540939865925</v>
      </c>
    </row>
    <row r="80" spans="1:7" ht="12.75">
      <c r="A80" s="11" t="s">
        <v>105</v>
      </c>
      <c r="B80" s="12">
        <v>15</v>
      </c>
      <c r="C80" s="12">
        <v>4</v>
      </c>
      <c r="D80" s="12">
        <v>4</v>
      </c>
      <c r="E80" s="12">
        <v>23</v>
      </c>
      <c r="F80" s="12">
        <v>656</v>
      </c>
      <c r="G80" s="19">
        <f t="shared" si="1"/>
        <v>0.0350609756097561</v>
      </c>
    </row>
    <row r="81" spans="1:7" ht="12.75">
      <c r="A81" s="11" t="s">
        <v>106</v>
      </c>
      <c r="B81" s="12">
        <v>61</v>
      </c>
      <c r="C81" s="12">
        <v>5</v>
      </c>
      <c r="D81" s="12">
        <v>3</v>
      </c>
      <c r="E81" s="12">
        <v>69</v>
      </c>
      <c r="F81" s="12">
        <v>534</v>
      </c>
      <c r="G81" s="19">
        <f t="shared" si="1"/>
        <v>0.12921348314606743</v>
      </c>
    </row>
    <row r="82" spans="1:7" ht="12.75">
      <c r="A82" s="11" t="s">
        <v>107</v>
      </c>
      <c r="B82" s="12">
        <v>1</v>
      </c>
      <c r="C82" s="12">
        <v>1</v>
      </c>
      <c r="D82" s="12">
        <v>0</v>
      </c>
      <c r="E82" s="12">
        <v>2</v>
      </c>
      <c r="F82" s="12">
        <v>117</v>
      </c>
      <c r="G82" s="19">
        <f t="shared" si="1"/>
        <v>0.017094017094017096</v>
      </c>
    </row>
    <row r="83" spans="1:7" ht="12.75">
      <c r="A83" s="11" t="s">
        <v>108</v>
      </c>
      <c r="B83" s="12">
        <v>127</v>
      </c>
      <c r="C83" s="12">
        <v>6</v>
      </c>
      <c r="D83" s="12">
        <v>3</v>
      </c>
      <c r="E83" s="12">
        <v>136</v>
      </c>
      <c r="F83" s="12">
        <v>749</v>
      </c>
      <c r="G83" s="19">
        <f t="shared" si="1"/>
        <v>0.18157543391188252</v>
      </c>
    </row>
    <row r="84" spans="1:7" ht="12.75">
      <c r="A84" s="11" t="s">
        <v>109</v>
      </c>
      <c r="B84" s="12">
        <v>398</v>
      </c>
      <c r="C84" s="12">
        <v>57</v>
      </c>
      <c r="D84" s="12">
        <v>25</v>
      </c>
      <c r="E84" s="12">
        <v>480</v>
      </c>
      <c r="F84" s="12">
        <v>3653</v>
      </c>
      <c r="G84" s="19">
        <f t="shared" si="1"/>
        <v>0.13139885026006023</v>
      </c>
    </row>
    <row r="85" spans="1:7" ht="12.75">
      <c r="A85" s="11" t="s">
        <v>110</v>
      </c>
      <c r="B85" s="12">
        <v>207</v>
      </c>
      <c r="C85" s="12">
        <v>50</v>
      </c>
      <c r="D85" s="12">
        <v>17</v>
      </c>
      <c r="E85" s="12">
        <v>274</v>
      </c>
      <c r="F85" s="12">
        <v>4001</v>
      </c>
      <c r="G85" s="19">
        <f t="shared" si="1"/>
        <v>0.06848287928017996</v>
      </c>
    </row>
    <row r="86" spans="1:7" ht="12.75">
      <c r="A86" s="11" t="s">
        <v>111</v>
      </c>
      <c r="B86" s="12">
        <v>10</v>
      </c>
      <c r="C86" s="12">
        <v>11</v>
      </c>
      <c r="D86" s="12">
        <v>7</v>
      </c>
      <c r="E86" s="12">
        <v>28</v>
      </c>
      <c r="F86" s="12">
        <v>1418</v>
      </c>
      <c r="G86" s="19">
        <f t="shared" si="1"/>
        <v>0.019746121297602257</v>
      </c>
    </row>
    <row r="87" spans="1:7" ht="12.75">
      <c r="A87" s="11" t="s">
        <v>112</v>
      </c>
      <c r="B87" s="12">
        <v>0</v>
      </c>
      <c r="C87" s="12">
        <v>0</v>
      </c>
      <c r="D87" s="12">
        <v>0</v>
      </c>
      <c r="E87" s="12">
        <v>0</v>
      </c>
      <c r="F87" s="12">
        <v>24</v>
      </c>
      <c r="G87" s="19">
        <f t="shared" si="1"/>
        <v>0</v>
      </c>
    </row>
    <row r="88" spans="1:7" ht="12.75">
      <c r="A88" s="11" t="s">
        <v>113</v>
      </c>
      <c r="B88" s="12">
        <v>1204</v>
      </c>
      <c r="C88" s="12">
        <v>22</v>
      </c>
      <c r="D88" s="12">
        <v>8</v>
      </c>
      <c r="E88" s="12">
        <v>1234</v>
      </c>
      <c r="F88" s="12">
        <v>8451</v>
      </c>
      <c r="G88" s="19">
        <f t="shared" si="1"/>
        <v>0.146018222695539</v>
      </c>
    </row>
    <row r="89" spans="1:7" ht="12.75">
      <c r="A89" s="11" t="s">
        <v>114</v>
      </c>
      <c r="B89" s="12">
        <v>539</v>
      </c>
      <c r="C89" s="12">
        <v>344</v>
      </c>
      <c r="D89" s="12">
        <v>94</v>
      </c>
      <c r="E89" s="12">
        <v>977</v>
      </c>
      <c r="F89" s="12">
        <v>32323</v>
      </c>
      <c r="G89" s="19">
        <f t="shared" si="1"/>
        <v>0.030226154750487268</v>
      </c>
    </row>
    <row r="90" spans="1:7" ht="12.75">
      <c r="A90" s="11" t="s">
        <v>115</v>
      </c>
      <c r="B90" s="12">
        <v>14</v>
      </c>
      <c r="C90" s="12">
        <v>2</v>
      </c>
      <c r="D90" s="12">
        <v>5</v>
      </c>
      <c r="E90" s="12">
        <v>21</v>
      </c>
      <c r="F90" s="12">
        <v>839</v>
      </c>
      <c r="G90" s="19">
        <f t="shared" si="1"/>
        <v>0.025029797377830752</v>
      </c>
    </row>
    <row r="91" spans="1:7" ht="12.75">
      <c r="A91" s="11" t="s">
        <v>116</v>
      </c>
      <c r="B91" s="12">
        <v>233</v>
      </c>
      <c r="C91" s="12">
        <v>49</v>
      </c>
      <c r="D91" s="12">
        <v>25</v>
      </c>
      <c r="E91" s="12">
        <v>307</v>
      </c>
      <c r="F91" s="12">
        <v>4828</v>
      </c>
      <c r="G91" s="19">
        <f t="shared" si="1"/>
        <v>0.0635874067937034</v>
      </c>
    </row>
    <row r="92" spans="1:7" ht="12.75">
      <c r="A92" s="11" t="s">
        <v>117</v>
      </c>
      <c r="B92" s="12">
        <v>46</v>
      </c>
      <c r="C92" s="12">
        <v>24</v>
      </c>
      <c r="D92" s="12">
        <v>15</v>
      </c>
      <c r="E92" s="12">
        <v>85</v>
      </c>
      <c r="F92" s="12">
        <v>2192</v>
      </c>
      <c r="G92" s="19">
        <f t="shared" si="1"/>
        <v>0.038777372262773724</v>
      </c>
    </row>
    <row r="93" spans="1:7" ht="12.75">
      <c r="A93" s="11" t="s">
        <v>118</v>
      </c>
      <c r="B93" s="12">
        <v>6</v>
      </c>
      <c r="C93" s="12">
        <v>5</v>
      </c>
      <c r="D93" s="12">
        <v>4</v>
      </c>
      <c r="E93" s="12">
        <v>15</v>
      </c>
      <c r="F93" s="12">
        <v>294</v>
      </c>
      <c r="G93" s="19">
        <f t="shared" si="1"/>
        <v>0.05102040816326531</v>
      </c>
    </row>
    <row r="94" spans="1:7" ht="12.75">
      <c r="A94" s="11" t="s">
        <v>119</v>
      </c>
      <c r="B94" s="12">
        <v>385</v>
      </c>
      <c r="C94" s="12">
        <v>29</v>
      </c>
      <c r="D94" s="12">
        <v>8</v>
      </c>
      <c r="E94" s="12">
        <v>422</v>
      </c>
      <c r="F94" s="12">
        <v>3234</v>
      </c>
      <c r="G94" s="19">
        <f t="shared" si="1"/>
        <v>0.13048855905998763</v>
      </c>
    </row>
    <row r="95" spans="1:7" ht="12.75">
      <c r="A95" s="11" t="s">
        <v>120</v>
      </c>
      <c r="B95" s="12">
        <v>621</v>
      </c>
      <c r="C95" s="12">
        <v>57</v>
      </c>
      <c r="D95" s="12">
        <v>14</v>
      </c>
      <c r="E95" s="12">
        <v>692</v>
      </c>
      <c r="F95" s="12">
        <v>5697</v>
      </c>
      <c r="G95" s="19">
        <f t="shared" si="1"/>
        <v>0.12146743900298403</v>
      </c>
    </row>
    <row r="96" spans="1:7" ht="12.75">
      <c r="A96" s="11" t="s">
        <v>121</v>
      </c>
      <c r="B96" s="12">
        <v>3</v>
      </c>
      <c r="C96" s="12">
        <v>0</v>
      </c>
      <c r="D96" s="12">
        <v>0</v>
      </c>
      <c r="E96" s="12">
        <v>3</v>
      </c>
      <c r="F96" s="12">
        <v>32</v>
      </c>
      <c r="G96" s="19">
        <f t="shared" si="1"/>
        <v>0.09375</v>
      </c>
    </row>
    <row r="97" spans="1:7" ht="12.75">
      <c r="A97" s="11" t="s">
        <v>122</v>
      </c>
      <c r="B97" s="12">
        <v>110</v>
      </c>
      <c r="C97" s="12">
        <v>20</v>
      </c>
      <c r="D97" s="12">
        <v>8</v>
      </c>
      <c r="E97" s="12">
        <v>138</v>
      </c>
      <c r="F97" s="12">
        <v>1569</v>
      </c>
      <c r="G97" s="19">
        <f t="shared" si="1"/>
        <v>0.08795411089866156</v>
      </c>
    </row>
    <row r="98" spans="1:7" ht="12.75">
      <c r="A98" s="11" t="s">
        <v>123</v>
      </c>
      <c r="B98" s="12">
        <v>4</v>
      </c>
      <c r="C98" s="12">
        <v>2</v>
      </c>
      <c r="D98" s="12">
        <v>0</v>
      </c>
      <c r="E98" s="12">
        <v>6</v>
      </c>
      <c r="F98" s="12">
        <v>111</v>
      </c>
      <c r="G98" s="19">
        <f t="shared" si="1"/>
        <v>0.05405405405405406</v>
      </c>
    </row>
    <row r="99" spans="1:7" ht="12.75">
      <c r="A99" s="11" t="s">
        <v>124</v>
      </c>
      <c r="B99" s="12">
        <v>100</v>
      </c>
      <c r="C99" s="12">
        <v>13</v>
      </c>
      <c r="D99" s="12">
        <v>12</v>
      </c>
      <c r="E99" s="12">
        <v>125</v>
      </c>
      <c r="F99" s="12">
        <v>1223</v>
      </c>
      <c r="G99" s="19">
        <f t="shared" si="1"/>
        <v>0.10220768601798855</v>
      </c>
    </row>
    <row r="100" spans="1:7" ht="12.75">
      <c r="A100" s="11" t="s">
        <v>125</v>
      </c>
      <c r="B100" s="12">
        <v>7</v>
      </c>
      <c r="C100" s="12">
        <v>1</v>
      </c>
      <c r="D100" s="12">
        <v>1</v>
      </c>
      <c r="E100" s="12">
        <v>9</v>
      </c>
      <c r="F100" s="12">
        <v>196</v>
      </c>
      <c r="G100" s="19">
        <f t="shared" si="1"/>
        <v>0.04591836734693878</v>
      </c>
    </row>
    <row r="101" spans="1:7" ht="12.75">
      <c r="A101" s="11" t="s">
        <v>126</v>
      </c>
      <c r="B101" s="12">
        <v>695</v>
      </c>
      <c r="C101" s="12">
        <v>26</v>
      </c>
      <c r="D101" s="12">
        <v>8</v>
      </c>
      <c r="E101" s="12">
        <v>729</v>
      </c>
      <c r="F101" s="12">
        <v>4371</v>
      </c>
      <c r="G101" s="19">
        <f t="shared" si="1"/>
        <v>0.16678105696636925</v>
      </c>
    </row>
    <row r="102" spans="1:7" ht="12.75">
      <c r="A102" s="11" t="s">
        <v>127</v>
      </c>
      <c r="B102" s="12">
        <v>460</v>
      </c>
      <c r="C102" s="12">
        <v>44</v>
      </c>
      <c r="D102" s="12">
        <v>8</v>
      </c>
      <c r="E102" s="12">
        <v>512</v>
      </c>
      <c r="F102" s="12">
        <v>4129</v>
      </c>
      <c r="G102" s="19">
        <f t="shared" si="1"/>
        <v>0.12400096875756841</v>
      </c>
    </row>
    <row r="103" spans="1:7" ht="12.75">
      <c r="A103" s="11" t="s">
        <v>128</v>
      </c>
      <c r="B103" s="12">
        <v>0</v>
      </c>
      <c r="C103" s="12">
        <v>0</v>
      </c>
      <c r="D103" s="12">
        <v>0</v>
      </c>
      <c r="E103" s="12">
        <v>0</v>
      </c>
      <c r="F103" s="12">
        <v>4</v>
      </c>
      <c r="G103" s="19">
        <f t="shared" si="1"/>
        <v>0</v>
      </c>
    </row>
    <row r="104" spans="1:7" ht="12.75">
      <c r="A104" s="11" t="s">
        <v>129</v>
      </c>
      <c r="B104" s="12">
        <v>65</v>
      </c>
      <c r="C104" s="12">
        <v>25</v>
      </c>
      <c r="D104" s="12">
        <v>6</v>
      </c>
      <c r="E104" s="12">
        <v>96</v>
      </c>
      <c r="F104" s="12">
        <v>1868</v>
      </c>
      <c r="G104" s="19">
        <f t="shared" si="1"/>
        <v>0.05139186295503212</v>
      </c>
    </row>
    <row r="105" spans="1:7" ht="12.75">
      <c r="A105" s="11" t="s">
        <v>130</v>
      </c>
      <c r="B105" s="12">
        <v>28</v>
      </c>
      <c r="C105" s="12">
        <v>15</v>
      </c>
      <c r="D105" s="12">
        <v>12</v>
      </c>
      <c r="E105" s="12">
        <v>55</v>
      </c>
      <c r="F105" s="12">
        <v>1215</v>
      </c>
      <c r="G105" s="19">
        <f t="shared" si="1"/>
        <v>0.04526748971193416</v>
      </c>
    </row>
    <row r="106" spans="1:7" ht="12.75">
      <c r="A106" s="11" t="s">
        <v>131</v>
      </c>
      <c r="B106" s="12">
        <v>1</v>
      </c>
      <c r="C106" s="12">
        <v>0</v>
      </c>
      <c r="D106" s="12">
        <v>0</v>
      </c>
      <c r="E106" s="12">
        <v>1</v>
      </c>
      <c r="F106" s="12">
        <v>132</v>
      </c>
      <c r="G106" s="19">
        <f t="shared" si="1"/>
        <v>0.007575757575757576</v>
      </c>
    </row>
    <row r="107" spans="1:7" ht="12.75">
      <c r="A107" s="11" t="s">
        <v>132</v>
      </c>
      <c r="B107" s="12">
        <v>70</v>
      </c>
      <c r="C107" s="12">
        <v>26</v>
      </c>
      <c r="D107" s="12">
        <v>2</v>
      </c>
      <c r="E107" s="12">
        <v>98</v>
      </c>
      <c r="F107" s="12">
        <v>799</v>
      </c>
      <c r="G107" s="19">
        <f t="shared" si="1"/>
        <v>0.12265331664580725</v>
      </c>
    </row>
    <row r="108" spans="1:7" ht="12.75">
      <c r="A108" s="11" t="s">
        <v>133</v>
      </c>
      <c r="B108" s="12">
        <v>80</v>
      </c>
      <c r="C108" s="12">
        <v>5</v>
      </c>
      <c r="D108" s="12">
        <v>1</v>
      </c>
      <c r="E108" s="12">
        <v>86</v>
      </c>
      <c r="F108" s="12">
        <v>1013</v>
      </c>
      <c r="G108" s="19">
        <f t="shared" si="1"/>
        <v>0.08489634748272458</v>
      </c>
    </row>
    <row r="109" spans="1:7" ht="12.75">
      <c r="A109" s="11" t="s">
        <v>134</v>
      </c>
      <c r="B109" s="12">
        <v>1</v>
      </c>
      <c r="C109" s="12">
        <v>1</v>
      </c>
      <c r="D109" s="12">
        <v>0</v>
      </c>
      <c r="E109" s="12">
        <v>2</v>
      </c>
      <c r="F109" s="12">
        <v>70</v>
      </c>
      <c r="G109" s="19">
        <f t="shared" si="1"/>
        <v>0.02857142857142857</v>
      </c>
    </row>
    <row r="110" spans="1:7" ht="12.75">
      <c r="A110" s="11" t="s">
        <v>135</v>
      </c>
      <c r="B110" s="12">
        <v>53</v>
      </c>
      <c r="C110" s="12">
        <v>8</v>
      </c>
      <c r="D110" s="12">
        <v>1</v>
      </c>
      <c r="E110" s="12">
        <v>62</v>
      </c>
      <c r="F110" s="12">
        <v>303</v>
      </c>
      <c r="G110" s="19">
        <f t="shared" si="1"/>
        <v>0.20462046204620463</v>
      </c>
    </row>
    <row r="111" spans="1:7" ht="12.75">
      <c r="A111" s="11" t="s">
        <v>136</v>
      </c>
      <c r="B111" s="12">
        <v>241</v>
      </c>
      <c r="C111" s="12">
        <v>55</v>
      </c>
      <c r="D111" s="12">
        <v>20</v>
      </c>
      <c r="E111" s="12">
        <v>316</v>
      </c>
      <c r="F111" s="12">
        <v>3119</v>
      </c>
      <c r="G111" s="19">
        <f t="shared" si="1"/>
        <v>0.10131452388586085</v>
      </c>
    </row>
    <row r="112" spans="1:7" ht="12.75">
      <c r="A112" s="11" t="s">
        <v>137</v>
      </c>
      <c r="B112" s="12">
        <v>1</v>
      </c>
      <c r="C112" s="12">
        <v>0</v>
      </c>
      <c r="D112" s="12">
        <v>0</v>
      </c>
      <c r="E112" s="12">
        <v>1</v>
      </c>
      <c r="F112" s="12">
        <v>59</v>
      </c>
      <c r="G112" s="19">
        <f t="shared" si="1"/>
        <v>0.01694915254237288</v>
      </c>
    </row>
    <row r="113" spans="1:7" ht="12.75">
      <c r="A113" s="11" t="s">
        <v>138</v>
      </c>
      <c r="B113" s="12">
        <v>263</v>
      </c>
      <c r="C113" s="12">
        <v>5</v>
      </c>
      <c r="D113" s="12">
        <v>2</v>
      </c>
      <c r="E113" s="12">
        <v>270</v>
      </c>
      <c r="F113" s="12">
        <v>3616</v>
      </c>
      <c r="G113" s="19">
        <f t="shared" si="1"/>
        <v>0.07466814159292036</v>
      </c>
    </row>
    <row r="114" spans="1:7" ht="12.75">
      <c r="A114" s="11" t="s">
        <v>139</v>
      </c>
      <c r="B114" s="12">
        <v>2415</v>
      </c>
      <c r="C114" s="12">
        <v>62</v>
      </c>
      <c r="D114" s="12">
        <v>12</v>
      </c>
      <c r="E114" s="12">
        <v>2489</v>
      </c>
      <c r="F114" s="12">
        <v>15474</v>
      </c>
      <c r="G114" s="19">
        <f t="shared" si="1"/>
        <v>0.16085045883417345</v>
      </c>
    </row>
    <row r="115" spans="1:7" ht="12.75">
      <c r="A115" s="11" t="s">
        <v>140</v>
      </c>
      <c r="B115" s="12">
        <v>0</v>
      </c>
      <c r="C115" s="12">
        <v>0</v>
      </c>
      <c r="D115" s="12">
        <v>0</v>
      </c>
      <c r="E115" s="12">
        <v>0</v>
      </c>
      <c r="F115" s="12">
        <v>2</v>
      </c>
      <c r="G115" s="19">
        <f t="shared" si="1"/>
        <v>0</v>
      </c>
    </row>
    <row r="116" spans="1:7" ht="12.75">
      <c r="A116" s="11" t="s">
        <v>150</v>
      </c>
      <c r="B116" s="12">
        <v>0</v>
      </c>
      <c r="C116" s="12">
        <v>0</v>
      </c>
      <c r="D116" s="12">
        <v>0</v>
      </c>
      <c r="E116" s="12">
        <v>0</v>
      </c>
      <c r="F116" s="12">
        <v>1</v>
      </c>
      <c r="G116" s="19">
        <f t="shared" si="1"/>
        <v>0</v>
      </c>
    </row>
    <row r="117" spans="1:7" ht="12.75">
      <c r="A117" s="11" t="s">
        <v>52</v>
      </c>
      <c r="B117" s="12">
        <v>1450</v>
      </c>
      <c r="C117" s="12">
        <v>344</v>
      </c>
      <c r="D117" s="12">
        <v>109</v>
      </c>
      <c r="E117" s="12">
        <v>1903</v>
      </c>
      <c r="F117" s="12">
        <v>16969</v>
      </c>
      <c r="G117" s="19">
        <f t="shared" si="1"/>
        <v>0.11214567741175084</v>
      </c>
    </row>
    <row r="118" spans="1:7" ht="12.75">
      <c r="A118" s="20" t="s">
        <v>53</v>
      </c>
      <c r="B118" s="15">
        <v>36388</v>
      </c>
      <c r="C118" s="15">
        <v>3823</v>
      </c>
      <c r="D118" s="15">
        <v>1084</v>
      </c>
      <c r="E118" s="15">
        <v>41295</v>
      </c>
      <c r="F118" s="15">
        <v>490902</v>
      </c>
      <c r="G118" s="21">
        <f t="shared" si="1"/>
        <v>0.08412065952063752</v>
      </c>
    </row>
    <row r="120" spans="1:7" ht="12.75">
      <c r="A120" s="30" t="s">
        <v>158</v>
      </c>
      <c r="B120" s="30"/>
      <c r="C120" s="30"/>
      <c r="D120" s="30"/>
      <c r="E120" s="30"/>
      <c r="F120" s="30"/>
      <c r="G120" s="30"/>
    </row>
  </sheetData>
  <sheetProtection selectLockedCells="1" selectUnlockedCells="1"/>
  <mergeCells count="6">
    <mergeCell ref="A120:G120"/>
    <mergeCell ref="A1:G1"/>
    <mergeCell ref="A3:A4"/>
    <mergeCell ref="B3:D3"/>
    <mergeCell ref="A28:A29"/>
    <mergeCell ref="B28:D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C128" sqref="C128"/>
    </sheetView>
  </sheetViews>
  <sheetFormatPr defaultColWidth="9.140625" defaultRowHeight="12.75"/>
  <cols>
    <col min="1" max="1" width="57.7109375" style="18" customWidth="1"/>
    <col min="2" max="16384" width="15.7109375" style="18" customWidth="1"/>
  </cols>
  <sheetData>
    <row r="1" spans="1:7" ht="12.75">
      <c r="A1" s="31" t="s">
        <v>156</v>
      </c>
      <c r="B1" s="31"/>
      <c r="C1" s="31"/>
      <c r="D1" s="31"/>
      <c r="E1" s="31"/>
      <c r="F1" s="31"/>
      <c r="G1" s="31"/>
    </row>
    <row r="3" spans="1:7" ht="12.75" customHeight="1" thickBot="1">
      <c r="A3" s="32" t="s">
        <v>23</v>
      </c>
      <c r="B3" s="33" t="s">
        <v>24</v>
      </c>
      <c r="C3" s="33"/>
      <c r="D3" s="33"/>
      <c r="E3" s="7"/>
      <c r="F3" s="7"/>
      <c r="G3" s="8"/>
    </row>
    <row r="4" spans="1:7" ht="25.5">
      <c r="A4" s="32"/>
      <c r="B4" s="9" t="s">
        <v>25</v>
      </c>
      <c r="C4" s="9" t="s">
        <v>13</v>
      </c>
      <c r="D4" s="9" t="s">
        <v>26</v>
      </c>
      <c r="E4" s="9" t="s">
        <v>27</v>
      </c>
      <c r="F4" s="9" t="s">
        <v>28</v>
      </c>
      <c r="G4" s="10" t="s">
        <v>29</v>
      </c>
    </row>
    <row r="5" spans="1:7" ht="12.75" customHeight="1">
      <c r="A5" s="11" t="s">
        <v>30</v>
      </c>
      <c r="B5" s="12">
        <v>2882</v>
      </c>
      <c r="C5" s="12">
        <v>236</v>
      </c>
      <c r="D5" s="12">
        <v>14</v>
      </c>
      <c r="E5" s="12">
        <v>3132</v>
      </c>
      <c r="F5" s="12">
        <v>68968</v>
      </c>
      <c r="G5" s="24">
        <f aca="true" t="shared" si="0" ref="G5:G26">E5/F5</f>
        <v>0.045412365154854424</v>
      </c>
    </row>
    <row r="6" spans="1:7" ht="12.75">
      <c r="A6" s="11" t="s">
        <v>31</v>
      </c>
      <c r="B6" s="12">
        <v>2</v>
      </c>
      <c r="C6" s="12">
        <v>2</v>
      </c>
      <c r="D6" s="12" t="s">
        <v>45</v>
      </c>
      <c r="E6" s="12">
        <v>4</v>
      </c>
      <c r="F6" s="12">
        <v>277</v>
      </c>
      <c r="G6" s="24">
        <f t="shared" si="0"/>
        <v>0.01444043321299639</v>
      </c>
    </row>
    <row r="7" spans="1:7" ht="12.75">
      <c r="A7" s="11" t="s">
        <v>32</v>
      </c>
      <c r="B7" s="12">
        <v>2565</v>
      </c>
      <c r="C7" s="12">
        <v>444</v>
      </c>
      <c r="D7" s="12">
        <v>182</v>
      </c>
      <c r="E7" s="12">
        <v>3191</v>
      </c>
      <c r="F7" s="12">
        <v>60212</v>
      </c>
      <c r="G7" s="24">
        <f t="shared" si="0"/>
        <v>0.052996080515511856</v>
      </c>
    </row>
    <row r="8" spans="1:7" ht="12.75">
      <c r="A8" s="11" t="s">
        <v>33</v>
      </c>
      <c r="B8" s="12">
        <v>16</v>
      </c>
      <c r="C8" s="12">
        <v>4</v>
      </c>
      <c r="D8" s="12">
        <v>5</v>
      </c>
      <c r="E8" s="12">
        <v>25</v>
      </c>
      <c r="F8" s="12">
        <v>753</v>
      </c>
      <c r="G8" s="24">
        <f t="shared" si="0"/>
        <v>0.033200531208499334</v>
      </c>
    </row>
    <row r="9" spans="1:7" ht="12.75">
      <c r="A9" s="11" t="s">
        <v>34</v>
      </c>
      <c r="B9" s="12">
        <v>10</v>
      </c>
      <c r="C9" s="12">
        <v>13</v>
      </c>
      <c r="D9" s="12">
        <v>5</v>
      </c>
      <c r="E9" s="12">
        <v>28</v>
      </c>
      <c r="F9" s="12">
        <v>784</v>
      </c>
      <c r="G9" s="24">
        <f t="shared" si="0"/>
        <v>0.03571428571428571</v>
      </c>
    </row>
    <row r="10" spans="1:7" ht="12.75">
      <c r="A10" s="11" t="s">
        <v>35</v>
      </c>
      <c r="B10" s="12">
        <v>6487</v>
      </c>
      <c r="C10" s="12">
        <v>438</v>
      </c>
      <c r="D10" s="12">
        <v>120</v>
      </c>
      <c r="E10" s="12">
        <v>7045</v>
      </c>
      <c r="F10" s="12">
        <v>71519</v>
      </c>
      <c r="G10" s="24">
        <f t="shared" si="0"/>
        <v>0.09850529229994827</v>
      </c>
    </row>
    <row r="11" spans="1:7" ht="12.75">
      <c r="A11" s="11" t="s">
        <v>36</v>
      </c>
      <c r="B11" s="12">
        <v>9097</v>
      </c>
      <c r="C11" s="12">
        <v>609</v>
      </c>
      <c r="D11" s="12">
        <v>172</v>
      </c>
      <c r="E11" s="12">
        <v>9878</v>
      </c>
      <c r="F11" s="12">
        <v>111180</v>
      </c>
      <c r="G11" s="24">
        <f t="shared" si="0"/>
        <v>0.0888469149127541</v>
      </c>
    </row>
    <row r="12" spans="1:7" ht="12.75">
      <c r="A12" s="11" t="s">
        <v>37</v>
      </c>
      <c r="B12" s="12">
        <v>821</v>
      </c>
      <c r="C12" s="12">
        <v>123</v>
      </c>
      <c r="D12" s="12">
        <v>31</v>
      </c>
      <c r="E12" s="12">
        <v>975</v>
      </c>
      <c r="F12" s="12">
        <v>14915</v>
      </c>
      <c r="G12" s="24">
        <f t="shared" si="0"/>
        <v>0.06537043245055313</v>
      </c>
    </row>
    <row r="13" spans="1:7" ht="12.75">
      <c r="A13" s="11" t="s">
        <v>38</v>
      </c>
      <c r="B13" s="12">
        <v>3619</v>
      </c>
      <c r="C13" s="12">
        <v>484</v>
      </c>
      <c r="D13" s="12">
        <v>86</v>
      </c>
      <c r="E13" s="12">
        <v>4189</v>
      </c>
      <c r="F13" s="12">
        <v>34175</v>
      </c>
      <c r="G13" s="24">
        <f t="shared" si="0"/>
        <v>0.12257498171177761</v>
      </c>
    </row>
    <row r="14" spans="1:7" ht="12.75">
      <c r="A14" s="11" t="s">
        <v>39</v>
      </c>
      <c r="B14" s="12">
        <v>757</v>
      </c>
      <c r="C14" s="12">
        <v>131</v>
      </c>
      <c r="D14" s="12">
        <v>46</v>
      </c>
      <c r="E14" s="12">
        <v>934</v>
      </c>
      <c r="F14" s="12">
        <v>9857</v>
      </c>
      <c r="G14" s="24">
        <f t="shared" si="0"/>
        <v>0.0947549964492239</v>
      </c>
    </row>
    <row r="15" spans="1:7" ht="12.75">
      <c r="A15" s="11" t="s">
        <v>40</v>
      </c>
      <c r="B15" s="12">
        <v>1264</v>
      </c>
      <c r="C15" s="12">
        <v>32</v>
      </c>
      <c r="D15" s="12">
        <v>14</v>
      </c>
      <c r="E15" s="12">
        <v>1310</v>
      </c>
      <c r="F15" s="12">
        <v>10185</v>
      </c>
      <c r="G15" s="24">
        <f t="shared" si="0"/>
        <v>0.12862052037309768</v>
      </c>
    </row>
    <row r="16" spans="1:7" ht="12.75">
      <c r="A16" s="11" t="s">
        <v>41</v>
      </c>
      <c r="B16" s="12">
        <v>509</v>
      </c>
      <c r="C16" s="12">
        <v>312</v>
      </c>
      <c r="D16" s="12">
        <v>77</v>
      </c>
      <c r="E16" s="12">
        <v>898</v>
      </c>
      <c r="F16" s="12">
        <v>32523</v>
      </c>
      <c r="G16" s="24">
        <f t="shared" si="0"/>
        <v>0.02761122897641669</v>
      </c>
    </row>
    <row r="17" spans="1:7" ht="12.75">
      <c r="A17" s="11" t="s">
        <v>42</v>
      </c>
      <c r="B17" s="12">
        <v>1279</v>
      </c>
      <c r="C17" s="12">
        <v>185</v>
      </c>
      <c r="D17" s="12">
        <v>85</v>
      </c>
      <c r="E17" s="12">
        <v>1549</v>
      </c>
      <c r="F17" s="12">
        <v>17405</v>
      </c>
      <c r="G17" s="24">
        <f t="shared" si="0"/>
        <v>0.08899741453605285</v>
      </c>
    </row>
    <row r="18" spans="1:7" ht="12.75">
      <c r="A18" s="11" t="s">
        <v>43</v>
      </c>
      <c r="B18" s="12">
        <v>1415</v>
      </c>
      <c r="C18" s="12">
        <v>101</v>
      </c>
      <c r="D18" s="12">
        <v>36</v>
      </c>
      <c r="E18" s="12">
        <v>1552</v>
      </c>
      <c r="F18" s="12">
        <v>12068</v>
      </c>
      <c r="G18" s="24">
        <f t="shared" si="0"/>
        <v>0.12860457408021214</v>
      </c>
    </row>
    <row r="19" spans="1:7" ht="12.75">
      <c r="A19" s="11" t="s">
        <v>44</v>
      </c>
      <c r="B19" s="12">
        <v>0</v>
      </c>
      <c r="C19" s="12">
        <v>0</v>
      </c>
      <c r="D19" s="12">
        <v>0</v>
      </c>
      <c r="E19" s="12">
        <v>0</v>
      </c>
      <c r="F19" s="12">
        <v>4</v>
      </c>
      <c r="G19" s="24">
        <f t="shared" si="0"/>
        <v>0</v>
      </c>
    </row>
    <row r="20" spans="1:7" ht="12.75">
      <c r="A20" s="11" t="s">
        <v>46</v>
      </c>
      <c r="B20" s="12">
        <v>74</v>
      </c>
      <c r="C20" s="12">
        <v>27</v>
      </c>
      <c r="D20" s="12">
        <v>5</v>
      </c>
      <c r="E20" s="12">
        <v>106</v>
      </c>
      <c r="F20" s="12">
        <v>1933</v>
      </c>
      <c r="G20" s="24">
        <f t="shared" si="0"/>
        <v>0.05483704086911537</v>
      </c>
    </row>
    <row r="21" spans="1:7" ht="12.75">
      <c r="A21" s="11" t="s">
        <v>47</v>
      </c>
      <c r="B21" s="12">
        <v>120</v>
      </c>
      <c r="C21" s="12">
        <v>40</v>
      </c>
      <c r="D21" s="12">
        <v>13</v>
      </c>
      <c r="E21" s="12">
        <v>173</v>
      </c>
      <c r="F21" s="12">
        <v>2261</v>
      </c>
      <c r="G21" s="24">
        <f t="shared" si="0"/>
        <v>0.07651481645289694</v>
      </c>
    </row>
    <row r="22" spans="1:7" ht="12.75">
      <c r="A22" s="11" t="s">
        <v>48</v>
      </c>
      <c r="B22" s="12">
        <v>389</v>
      </c>
      <c r="C22" s="12">
        <v>86</v>
      </c>
      <c r="D22" s="12">
        <v>29</v>
      </c>
      <c r="E22" s="12">
        <v>504</v>
      </c>
      <c r="F22" s="12">
        <v>4639</v>
      </c>
      <c r="G22" s="24">
        <f t="shared" si="0"/>
        <v>0.10864410433283035</v>
      </c>
    </row>
    <row r="23" spans="1:7" ht="12.75">
      <c r="A23" s="11" t="s">
        <v>49</v>
      </c>
      <c r="B23" s="12">
        <v>2697</v>
      </c>
      <c r="C23" s="12">
        <v>65</v>
      </c>
      <c r="D23" s="12">
        <v>10</v>
      </c>
      <c r="E23" s="12">
        <v>2772</v>
      </c>
      <c r="F23" s="12">
        <v>19296</v>
      </c>
      <c r="G23" s="24">
        <f t="shared" si="0"/>
        <v>0.14365671641791045</v>
      </c>
    </row>
    <row r="24" spans="1:7" ht="12.75">
      <c r="A24" s="11" t="s">
        <v>50</v>
      </c>
      <c r="B24" s="12">
        <v>0</v>
      </c>
      <c r="C24" s="12">
        <v>0</v>
      </c>
      <c r="D24" s="12">
        <v>0</v>
      </c>
      <c r="E24" s="12">
        <v>0</v>
      </c>
      <c r="F24" s="12">
        <v>3</v>
      </c>
      <c r="G24" s="24">
        <f t="shared" si="0"/>
        <v>0</v>
      </c>
    </row>
    <row r="25" spans="1:7" ht="12.75">
      <c r="A25" s="11" t="s">
        <v>52</v>
      </c>
      <c r="B25" s="12">
        <v>1462</v>
      </c>
      <c r="C25" s="12">
        <v>354</v>
      </c>
      <c r="D25" s="12">
        <v>92</v>
      </c>
      <c r="E25" s="12">
        <v>1908</v>
      </c>
      <c r="F25" s="12">
        <v>17250</v>
      </c>
      <c r="G25" s="24">
        <f t="shared" si="0"/>
        <v>0.11060869565217392</v>
      </c>
    </row>
    <row r="26" spans="1:7" ht="13.5" thickBot="1">
      <c r="A26" s="20" t="s">
        <v>53</v>
      </c>
      <c r="B26" s="15">
        <v>35465</v>
      </c>
      <c r="C26" s="15">
        <v>3686</v>
      </c>
      <c r="D26" s="15">
        <v>1022</v>
      </c>
      <c r="E26" s="15">
        <v>40173</v>
      </c>
      <c r="F26" s="15">
        <v>490207</v>
      </c>
      <c r="G26" s="21">
        <f t="shared" si="0"/>
        <v>0.08195109412962279</v>
      </c>
    </row>
    <row r="27" ht="13.5" thickBot="1">
      <c r="G27" s="25"/>
    </row>
    <row r="28" spans="1:7" ht="12.75" customHeight="1" thickBot="1">
      <c r="A28" s="32" t="s">
        <v>54</v>
      </c>
      <c r="B28" s="33" t="s">
        <v>24</v>
      </c>
      <c r="C28" s="33"/>
      <c r="D28" s="33"/>
      <c r="E28" s="7"/>
      <c r="F28" s="7"/>
      <c r="G28" s="8"/>
    </row>
    <row r="29" spans="1:7" ht="25.5">
      <c r="A29" s="32"/>
      <c r="B29" s="9" t="s">
        <v>25</v>
      </c>
      <c r="C29" s="9" t="s">
        <v>13</v>
      </c>
      <c r="D29" s="9" t="s">
        <v>26</v>
      </c>
      <c r="E29" s="9" t="s">
        <v>27</v>
      </c>
      <c r="F29" s="9" t="s">
        <v>28</v>
      </c>
      <c r="G29" s="10" t="s">
        <v>29</v>
      </c>
    </row>
    <row r="30" spans="1:7" ht="12.75" customHeight="1">
      <c r="A30" s="11" t="s">
        <v>55</v>
      </c>
      <c r="B30" s="12">
        <v>2397</v>
      </c>
      <c r="C30" s="12">
        <v>221</v>
      </c>
      <c r="D30" s="12">
        <v>12</v>
      </c>
      <c r="E30" s="12">
        <v>2630</v>
      </c>
      <c r="F30" s="12">
        <v>65349</v>
      </c>
      <c r="G30" s="24">
        <f aca="true" t="shared" si="1" ref="G30:G61">E30/F30</f>
        <v>0.04024545134585074</v>
      </c>
    </row>
    <row r="31" spans="1:7" ht="12.75">
      <c r="A31" s="11" t="s">
        <v>56</v>
      </c>
      <c r="B31" s="12">
        <v>89</v>
      </c>
      <c r="C31" s="12">
        <v>4</v>
      </c>
      <c r="D31" s="12" t="s">
        <v>45</v>
      </c>
      <c r="E31" s="12">
        <v>93</v>
      </c>
      <c r="F31" s="12">
        <v>566</v>
      </c>
      <c r="G31" s="24">
        <f t="shared" si="1"/>
        <v>0.16431095406360424</v>
      </c>
    </row>
    <row r="32" spans="1:7" ht="12.75">
      <c r="A32" s="11" t="s">
        <v>57</v>
      </c>
      <c r="B32" s="12">
        <v>396</v>
      </c>
      <c r="C32" s="12">
        <v>11</v>
      </c>
      <c r="D32" s="12">
        <v>2</v>
      </c>
      <c r="E32" s="12">
        <v>409</v>
      </c>
      <c r="F32" s="12">
        <v>3053</v>
      </c>
      <c r="G32" s="24">
        <f t="shared" si="1"/>
        <v>0.13396659023910906</v>
      </c>
    </row>
    <row r="33" spans="1:7" ht="12.75">
      <c r="A33" s="11" t="s">
        <v>58</v>
      </c>
      <c r="B33" s="12">
        <v>0</v>
      </c>
      <c r="C33" s="12">
        <v>0</v>
      </c>
      <c r="D33" s="12">
        <v>0</v>
      </c>
      <c r="E33" s="12">
        <v>0</v>
      </c>
      <c r="F33" s="12">
        <v>2</v>
      </c>
      <c r="G33" s="24">
        <f t="shared" si="1"/>
        <v>0</v>
      </c>
    </row>
    <row r="34" spans="1:7" ht="12.75">
      <c r="A34" s="11" t="s">
        <v>59</v>
      </c>
      <c r="B34" s="12">
        <v>0</v>
      </c>
      <c r="C34" s="12">
        <v>0</v>
      </c>
      <c r="D34" s="12">
        <v>0</v>
      </c>
      <c r="E34" s="12">
        <v>0</v>
      </c>
      <c r="F34" s="12">
        <v>2</v>
      </c>
      <c r="G34" s="24">
        <f t="shared" si="1"/>
        <v>0</v>
      </c>
    </row>
    <row r="35" spans="1:7" ht="12.75">
      <c r="A35" s="11" t="s">
        <v>60</v>
      </c>
      <c r="B35" s="12">
        <v>0</v>
      </c>
      <c r="C35" s="12">
        <v>0</v>
      </c>
      <c r="D35" s="12">
        <v>0</v>
      </c>
      <c r="E35" s="12">
        <v>0</v>
      </c>
      <c r="F35" s="12">
        <v>2</v>
      </c>
      <c r="G35" s="24">
        <f t="shared" si="1"/>
        <v>0</v>
      </c>
    </row>
    <row r="36" spans="1:7" ht="12.75">
      <c r="A36" s="11" t="s">
        <v>61</v>
      </c>
      <c r="B36" s="12">
        <v>2</v>
      </c>
      <c r="C36" s="12">
        <v>2</v>
      </c>
      <c r="D36" s="12" t="s">
        <v>45</v>
      </c>
      <c r="E36" s="12">
        <v>4</v>
      </c>
      <c r="F36" s="12">
        <v>268</v>
      </c>
      <c r="G36" s="24">
        <f t="shared" si="1"/>
        <v>0.014925373134328358</v>
      </c>
    </row>
    <row r="37" spans="1:7" ht="12.75">
      <c r="A37" s="11" t="s">
        <v>62</v>
      </c>
      <c r="B37" s="12">
        <v>0</v>
      </c>
      <c r="C37" s="12">
        <v>0</v>
      </c>
      <c r="D37" s="12">
        <v>0</v>
      </c>
      <c r="E37" s="12">
        <v>0</v>
      </c>
      <c r="F37" s="12">
        <v>3</v>
      </c>
      <c r="G37" s="24">
        <f t="shared" si="1"/>
        <v>0</v>
      </c>
    </row>
    <row r="38" spans="1:7" ht="12.75">
      <c r="A38" s="11" t="s">
        <v>63</v>
      </c>
      <c r="B38" s="12">
        <v>164</v>
      </c>
      <c r="C38" s="12">
        <v>29</v>
      </c>
      <c r="D38" s="12">
        <v>15</v>
      </c>
      <c r="E38" s="12">
        <v>208</v>
      </c>
      <c r="F38" s="12">
        <v>3735</v>
      </c>
      <c r="G38" s="24">
        <f t="shared" si="1"/>
        <v>0.055689424364123156</v>
      </c>
    </row>
    <row r="39" spans="1:7" ht="12.75">
      <c r="A39" s="11" t="s">
        <v>64</v>
      </c>
      <c r="B39" s="12">
        <v>6</v>
      </c>
      <c r="C39" s="12">
        <v>1</v>
      </c>
      <c r="D39" s="12">
        <v>3</v>
      </c>
      <c r="E39" s="12">
        <v>10</v>
      </c>
      <c r="F39" s="12">
        <v>373</v>
      </c>
      <c r="G39" s="24">
        <f t="shared" si="1"/>
        <v>0.02680965147453083</v>
      </c>
    </row>
    <row r="40" spans="1:7" ht="12.75">
      <c r="A40" s="11" t="s">
        <v>65</v>
      </c>
      <c r="B40" s="12" t="s">
        <v>45</v>
      </c>
      <c r="C40" s="12" t="s">
        <v>45</v>
      </c>
      <c r="D40" s="12">
        <v>1</v>
      </c>
      <c r="E40" s="12">
        <v>1</v>
      </c>
      <c r="F40" s="12">
        <v>6</v>
      </c>
      <c r="G40" s="24">
        <f t="shared" si="1"/>
        <v>0.16666666666666666</v>
      </c>
    </row>
    <row r="41" spans="1:7" ht="12.75">
      <c r="A41" s="11" t="s">
        <v>66</v>
      </c>
      <c r="B41" s="12">
        <v>73</v>
      </c>
      <c r="C41" s="12">
        <v>9</v>
      </c>
      <c r="D41" s="12">
        <v>3</v>
      </c>
      <c r="E41" s="12">
        <v>85</v>
      </c>
      <c r="F41" s="12">
        <v>1608</v>
      </c>
      <c r="G41" s="24">
        <f t="shared" si="1"/>
        <v>0.05286069651741294</v>
      </c>
    </row>
    <row r="42" spans="1:7" ht="12.75">
      <c r="A42" s="11" t="s">
        <v>67</v>
      </c>
      <c r="B42" s="12">
        <v>497</v>
      </c>
      <c r="C42" s="12">
        <v>26</v>
      </c>
      <c r="D42" s="12">
        <v>7</v>
      </c>
      <c r="E42" s="12">
        <v>530</v>
      </c>
      <c r="F42" s="12">
        <v>6375</v>
      </c>
      <c r="G42" s="24">
        <f t="shared" si="1"/>
        <v>0.08313725490196078</v>
      </c>
    </row>
    <row r="43" spans="1:7" ht="12.75">
      <c r="A43" s="11" t="s">
        <v>68</v>
      </c>
      <c r="B43" s="12">
        <v>156</v>
      </c>
      <c r="C43" s="12">
        <v>26</v>
      </c>
      <c r="D43" s="12">
        <v>5</v>
      </c>
      <c r="E43" s="12">
        <v>187</v>
      </c>
      <c r="F43" s="12">
        <v>2922</v>
      </c>
      <c r="G43" s="24">
        <f t="shared" si="1"/>
        <v>0.06399726214921286</v>
      </c>
    </row>
    <row r="44" spans="1:7" ht="12.75">
      <c r="A44" s="11" t="s">
        <v>69</v>
      </c>
      <c r="B44" s="12">
        <v>139</v>
      </c>
      <c r="C44" s="12">
        <v>27</v>
      </c>
      <c r="D44" s="12">
        <v>3</v>
      </c>
      <c r="E44" s="12">
        <v>169</v>
      </c>
      <c r="F44" s="12">
        <v>4079</v>
      </c>
      <c r="G44" s="24">
        <f t="shared" si="1"/>
        <v>0.041431723461632756</v>
      </c>
    </row>
    <row r="45" spans="1:7" ht="12.75">
      <c r="A45" s="11" t="s">
        <v>70</v>
      </c>
      <c r="B45" s="12">
        <v>17</v>
      </c>
      <c r="C45" s="12">
        <v>5</v>
      </c>
      <c r="D45" s="12">
        <v>6</v>
      </c>
      <c r="E45" s="12">
        <v>28</v>
      </c>
      <c r="F45" s="12">
        <v>541</v>
      </c>
      <c r="G45" s="24">
        <f t="shared" si="1"/>
        <v>0.051756007393715345</v>
      </c>
    </row>
    <row r="46" spans="1:7" ht="12.75">
      <c r="A46" s="11" t="s">
        <v>71</v>
      </c>
      <c r="B46" s="12">
        <v>73</v>
      </c>
      <c r="C46" s="12">
        <v>14</v>
      </c>
      <c r="D46" s="12">
        <v>1</v>
      </c>
      <c r="E46" s="12">
        <v>88</v>
      </c>
      <c r="F46" s="12">
        <v>1828</v>
      </c>
      <c r="G46" s="24">
        <f t="shared" si="1"/>
        <v>0.04814004376367615</v>
      </c>
    </row>
    <row r="47" spans="1:7" ht="12.75">
      <c r="A47" s="11" t="s">
        <v>72</v>
      </c>
      <c r="B47" s="12">
        <v>0</v>
      </c>
      <c r="C47" s="12">
        <v>0</v>
      </c>
      <c r="D47" s="12">
        <v>0</v>
      </c>
      <c r="E47" s="12">
        <v>0</v>
      </c>
      <c r="F47" s="12">
        <v>23</v>
      </c>
      <c r="G47" s="24">
        <f t="shared" si="1"/>
        <v>0</v>
      </c>
    </row>
    <row r="48" spans="1:7" ht="12.75">
      <c r="A48" s="11" t="s">
        <v>73</v>
      </c>
      <c r="B48" s="12">
        <v>8</v>
      </c>
      <c r="C48" s="12">
        <v>7</v>
      </c>
      <c r="D48" s="12">
        <v>4</v>
      </c>
      <c r="E48" s="12">
        <v>19</v>
      </c>
      <c r="F48" s="12">
        <v>624</v>
      </c>
      <c r="G48" s="24">
        <f t="shared" si="1"/>
        <v>0.030448717948717948</v>
      </c>
    </row>
    <row r="49" spans="1:7" ht="12.75">
      <c r="A49" s="11" t="s">
        <v>74</v>
      </c>
      <c r="B49" s="12">
        <v>0</v>
      </c>
      <c r="C49" s="12">
        <v>0</v>
      </c>
      <c r="D49" s="12">
        <v>1</v>
      </c>
      <c r="E49" s="12">
        <v>1</v>
      </c>
      <c r="F49" s="12">
        <v>35</v>
      </c>
      <c r="G49" s="24">
        <f t="shared" si="1"/>
        <v>0.02857142857142857</v>
      </c>
    </row>
    <row r="50" spans="1:7" ht="12.75">
      <c r="A50" s="11" t="s">
        <v>75</v>
      </c>
      <c r="B50" s="12">
        <v>44</v>
      </c>
      <c r="C50" s="12">
        <v>18</v>
      </c>
      <c r="D50" s="12">
        <v>4</v>
      </c>
      <c r="E50" s="12">
        <v>66</v>
      </c>
      <c r="F50" s="12">
        <v>1587</v>
      </c>
      <c r="G50" s="24">
        <f t="shared" si="1"/>
        <v>0.04158790170132325</v>
      </c>
    </row>
    <row r="51" spans="1:7" ht="12.75">
      <c r="A51" s="11" t="s">
        <v>76</v>
      </c>
      <c r="B51" s="12">
        <v>63</v>
      </c>
      <c r="C51" s="12">
        <v>17</v>
      </c>
      <c r="D51" s="12">
        <v>2</v>
      </c>
      <c r="E51" s="12">
        <v>82</v>
      </c>
      <c r="F51" s="12">
        <v>2999</v>
      </c>
      <c r="G51" s="24">
        <f t="shared" si="1"/>
        <v>0.027342447482494165</v>
      </c>
    </row>
    <row r="52" spans="1:7" ht="12.75">
      <c r="A52" s="11" t="s">
        <v>77</v>
      </c>
      <c r="B52" s="12">
        <v>9</v>
      </c>
      <c r="C52" s="12">
        <v>1</v>
      </c>
      <c r="D52" s="12" t="s">
        <v>45</v>
      </c>
      <c r="E52" s="12">
        <v>10</v>
      </c>
      <c r="F52" s="12">
        <v>414</v>
      </c>
      <c r="G52" s="24">
        <f t="shared" si="1"/>
        <v>0.024154589371980676</v>
      </c>
    </row>
    <row r="53" spans="1:7" ht="12.75">
      <c r="A53" s="11" t="s">
        <v>78</v>
      </c>
      <c r="B53" s="12">
        <v>464</v>
      </c>
      <c r="C53" s="12">
        <v>108</v>
      </c>
      <c r="D53" s="12">
        <v>57</v>
      </c>
      <c r="E53" s="12">
        <v>629</v>
      </c>
      <c r="F53" s="12">
        <v>11945</v>
      </c>
      <c r="G53" s="24">
        <f t="shared" si="1"/>
        <v>0.05265801590623692</v>
      </c>
    </row>
    <row r="54" spans="1:7" ht="12.75">
      <c r="A54" s="11" t="s">
        <v>79</v>
      </c>
      <c r="B54" s="12">
        <v>40</v>
      </c>
      <c r="C54" s="12">
        <v>11</v>
      </c>
      <c r="D54" s="12">
        <v>3</v>
      </c>
      <c r="E54" s="12">
        <v>54</v>
      </c>
      <c r="F54" s="12">
        <v>1061</v>
      </c>
      <c r="G54" s="24">
        <f t="shared" si="1"/>
        <v>0.05089538171536286</v>
      </c>
    </row>
    <row r="55" spans="1:7" ht="12.75">
      <c r="A55" s="11" t="s">
        <v>80</v>
      </c>
      <c r="B55" s="12">
        <v>89</v>
      </c>
      <c r="C55" s="12">
        <v>15</v>
      </c>
      <c r="D55" s="12">
        <v>3</v>
      </c>
      <c r="E55" s="12">
        <v>107</v>
      </c>
      <c r="F55" s="12">
        <v>2136</v>
      </c>
      <c r="G55" s="24">
        <f t="shared" si="1"/>
        <v>0.050093632958801496</v>
      </c>
    </row>
    <row r="56" spans="1:7" ht="12.75">
      <c r="A56" s="11" t="s">
        <v>81</v>
      </c>
      <c r="B56" s="12">
        <v>66</v>
      </c>
      <c r="C56" s="12">
        <v>45</v>
      </c>
      <c r="D56" s="12">
        <v>24</v>
      </c>
      <c r="E56" s="12">
        <v>135</v>
      </c>
      <c r="F56" s="12">
        <v>4438</v>
      </c>
      <c r="G56" s="24">
        <f t="shared" si="1"/>
        <v>0.030419107706173953</v>
      </c>
    </row>
    <row r="57" spans="1:7" ht="12.75">
      <c r="A57" s="11" t="s">
        <v>82</v>
      </c>
      <c r="B57" s="12">
        <v>18</v>
      </c>
      <c r="C57" s="12">
        <v>4</v>
      </c>
      <c r="D57" s="12">
        <v>5</v>
      </c>
      <c r="E57" s="12">
        <v>27</v>
      </c>
      <c r="F57" s="12">
        <v>424</v>
      </c>
      <c r="G57" s="24">
        <f t="shared" si="1"/>
        <v>0.06367924528301887</v>
      </c>
    </row>
    <row r="58" spans="1:7" ht="12.75">
      <c r="A58" s="11" t="s">
        <v>83</v>
      </c>
      <c r="B58" s="12">
        <v>25</v>
      </c>
      <c r="C58" s="12">
        <v>1</v>
      </c>
      <c r="D58" s="12">
        <v>1</v>
      </c>
      <c r="E58" s="12">
        <v>27</v>
      </c>
      <c r="F58" s="12">
        <v>625</v>
      </c>
      <c r="G58" s="24">
        <f t="shared" si="1"/>
        <v>0.0432</v>
      </c>
    </row>
    <row r="59" spans="1:7" ht="12.75">
      <c r="A59" s="11" t="s">
        <v>84</v>
      </c>
      <c r="B59" s="12">
        <v>155</v>
      </c>
      <c r="C59" s="12">
        <v>33</v>
      </c>
      <c r="D59" s="12">
        <v>11</v>
      </c>
      <c r="E59" s="12">
        <v>199</v>
      </c>
      <c r="F59" s="12">
        <v>4808</v>
      </c>
      <c r="G59" s="24">
        <f t="shared" si="1"/>
        <v>0.04138935108153078</v>
      </c>
    </row>
    <row r="60" spans="1:7" ht="12.75">
      <c r="A60" s="11" t="s">
        <v>85</v>
      </c>
      <c r="B60" s="12">
        <v>159</v>
      </c>
      <c r="C60" s="12">
        <v>21</v>
      </c>
      <c r="D60" s="12">
        <v>11</v>
      </c>
      <c r="E60" s="12">
        <v>191</v>
      </c>
      <c r="F60" s="12">
        <v>4478</v>
      </c>
      <c r="G60" s="24">
        <f t="shared" si="1"/>
        <v>0.042652970075926756</v>
      </c>
    </row>
    <row r="61" spans="1:7" ht="12.75">
      <c r="A61" s="11" t="s">
        <v>86</v>
      </c>
      <c r="B61" s="12">
        <v>300</v>
      </c>
      <c r="C61" s="12">
        <v>26</v>
      </c>
      <c r="D61" s="12">
        <v>13</v>
      </c>
      <c r="E61" s="12">
        <v>339</v>
      </c>
      <c r="F61" s="12">
        <v>3148</v>
      </c>
      <c r="G61" s="24">
        <f t="shared" si="1"/>
        <v>0.1076874205844981</v>
      </c>
    </row>
    <row r="62" spans="1:7" ht="12.75">
      <c r="A62" s="11" t="s">
        <v>87</v>
      </c>
      <c r="B62" s="12">
        <v>16</v>
      </c>
      <c r="C62" s="12">
        <v>4</v>
      </c>
      <c r="D62" s="12">
        <v>5</v>
      </c>
      <c r="E62" s="12">
        <v>25</v>
      </c>
      <c r="F62" s="12">
        <v>753</v>
      </c>
      <c r="G62" s="24">
        <f aca="true" t="shared" si="2" ref="G62:G93">E62/F62</f>
        <v>0.033200531208499334</v>
      </c>
    </row>
    <row r="63" spans="1:7" ht="12.75">
      <c r="A63" s="11" t="s">
        <v>88</v>
      </c>
      <c r="B63" s="12">
        <v>0</v>
      </c>
      <c r="C63" s="12">
        <v>0</v>
      </c>
      <c r="D63" s="12">
        <v>0</v>
      </c>
      <c r="E63" s="12">
        <v>0</v>
      </c>
      <c r="F63" s="12">
        <v>39</v>
      </c>
      <c r="G63" s="24">
        <f t="shared" si="2"/>
        <v>0</v>
      </c>
    </row>
    <row r="64" spans="1:7" ht="12.75">
      <c r="A64" s="11" t="s">
        <v>89</v>
      </c>
      <c r="B64" s="12">
        <v>2</v>
      </c>
      <c r="C64" s="12">
        <v>2</v>
      </c>
      <c r="D64" s="12" t="s">
        <v>45</v>
      </c>
      <c r="E64" s="12">
        <v>4</v>
      </c>
      <c r="F64" s="12">
        <v>124</v>
      </c>
      <c r="G64" s="24">
        <f t="shared" si="2"/>
        <v>0.03225806451612903</v>
      </c>
    </row>
    <row r="65" spans="1:7" ht="12.75">
      <c r="A65" s="11" t="s">
        <v>90</v>
      </c>
      <c r="B65" s="12">
        <v>7</v>
      </c>
      <c r="C65" s="12">
        <v>9</v>
      </c>
      <c r="D65" s="12">
        <v>5</v>
      </c>
      <c r="E65" s="12">
        <v>21</v>
      </c>
      <c r="F65" s="12">
        <v>551</v>
      </c>
      <c r="G65" s="24">
        <f t="shared" si="2"/>
        <v>0.038112522686025406</v>
      </c>
    </row>
    <row r="66" spans="1:7" ht="12.75">
      <c r="A66" s="11" t="s">
        <v>91</v>
      </c>
      <c r="B66" s="12">
        <v>1</v>
      </c>
      <c r="C66" s="12">
        <v>2</v>
      </c>
      <c r="D66" s="12" t="s">
        <v>45</v>
      </c>
      <c r="E66" s="12">
        <v>3</v>
      </c>
      <c r="F66" s="12">
        <v>70</v>
      </c>
      <c r="G66" s="24">
        <f t="shared" si="2"/>
        <v>0.04285714285714286</v>
      </c>
    </row>
    <row r="67" spans="1:7" ht="12.75">
      <c r="A67" s="11" t="s">
        <v>92</v>
      </c>
      <c r="B67" s="12">
        <v>1012</v>
      </c>
      <c r="C67" s="12">
        <v>201</v>
      </c>
      <c r="D67" s="12">
        <v>70</v>
      </c>
      <c r="E67" s="12">
        <v>1283</v>
      </c>
      <c r="F67" s="12">
        <v>22762</v>
      </c>
      <c r="G67" s="24">
        <f t="shared" si="2"/>
        <v>0.056365872946138304</v>
      </c>
    </row>
    <row r="68" spans="1:7" ht="12.75">
      <c r="A68" s="11" t="s">
        <v>93</v>
      </c>
      <c r="B68" s="12">
        <v>49</v>
      </c>
      <c r="C68" s="12">
        <v>9</v>
      </c>
      <c r="D68" s="12">
        <v>1</v>
      </c>
      <c r="E68" s="12">
        <v>59</v>
      </c>
      <c r="F68" s="12">
        <v>971</v>
      </c>
      <c r="G68" s="24">
        <f t="shared" si="2"/>
        <v>0.0607621009268795</v>
      </c>
    </row>
    <row r="69" spans="1:7" ht="12.75">
      <c r="A69" s="11" t="s">
        <v>94</v>
      </c>
      <c r="B69" s="12">
        <v>5426</v>
      </c>
      <c r="C69" s="12">
        <v>228</v>
      </c>
      <c r="D69" s="12">
        <v>49</v>
      </c>
      <c r="E69" s="12">
        <v>5703</v>
      </c>
      <c r="F69" s="12">
        <v>47786</v>
      </c>
      <c r="G69" s="24">
        <f t="shared" si="2"/>
        <v>0.11934457790984808</v>
      </c>
    </row>
    <row r="70" spans="1:7" ht="12.75">
      <c r="A70" s="11" t="s">
        <v>95</v>
      </c>
      <c r="B70" s="12">
        <v>933</v>
      </c>
      <c r="C70" s="12">
        <v>79</v>
      </c>
      <c r="D70" s="12">
        <v>20</v>
      </c>
      <c r="E70" s="12">
        <v>1032</v>
      </c>
      <c r="F70" s="12">
        <v>11959</v>
      </c>
      <c r="G70" s="24">
        <f t="shared" si="2"/>
        <v>0.08629484070574463</v>
      </c>
    </row>
    <row r="71" spans="1:7" ht="12.75">
      <c r="A71" s="11" t="s">
        <v>96</v>
      </c>
      <c r="B71" s="12">
        <v>3029</v>
      </c>
      <c r="C71" s="12">
        <v>253</v>
      </c>
      <c r="D71" s="12">
        <v>88</v>
      </c>
      <c r="E71" s="12">
        <v>3370</v>
      </c>
      <c r="F71" s="12">
        <v>46013</v>
      </c>
      <c r="G71" s="24">
        <f t="shared" si="2"/>
        <v>0.07324017125594941</v>
      </c>
    </row>
    <row r="72" spans="1:7" ht="12.75">
      <c r="A72" s="11" t="s">
        <v>97</v>
      </c>
      <c r="B72" s="12">
        <v>5135</v>
      </c>
      <c r="C72" s="12">
        <v>277</v>
      </c>
      <c r="D72" s="12">
        <v>64</v>
      </c>
      <c r="E72" s="12">
        <v>5476</v>
      </c>
      <c r="F72" s="12">
        <v>53208</v>
      </c>
      <c r="G72" s="24">
        <f t="shared" si="2"/>
        <v>0.10291685460832957</v>
      </c>
    </row>
    <row r="73" spans="1:7" ht="12.75">
      <c r="A73" s="11" t="s">
        <v>98</v>
      </c>
      <c r="B73" s="12">
        <v>463</v>
      </c>
      <c r="C73" s="12">
        <v>76</v>
      </c>
      <c r="D73" s="12">
        <v>26</v>
      </c>
      <c r="E73" s="12">
        <v>565</v>
      </c>
      <c r="F73" s="12">
        <v>11295</v>
      </c>
      <c r="G73" s="24">
        <f t="shared" si="2"/>
        <v>0.05002213368747233</v>
      </c>
    </row>
    <row r="74" spans="1:7" ht="12.75">
      <c r="A74" s="11" t="s">
        <v>99</v>
      </c>
      <c r="B74" s="12">
        <v>150</v>
      </c>
      <c r="C74" s="12">
        <v>6</v>
      </c>
      <c r="D74" s="12">
        <v>1</v>
      </c>
      <c r="E74" s="12">
        <v>157</v>
      </c>
      <c r="F74" s="12">
        <v>1045</v>
      </c>
      <c r="G74" s="24">
        <f t="shared" si="2"/>
        <v>0.15023923444976076</v>
      </c>
    </row>
    <row r="75" spans="1:7" ht="12.75">
      <c r="A75" s="11" t="s">
        <v>100</v>
      </c>
      <c r="B75" s="12">
        <v>0</v>
      </c>
      <c r="C75" s="12">
        <v>0</v>
      </c>
      <c r="D75" s="12">
        <v>0</v>
      </c>
      <c r="E75" s="12">
        <v>0</v>
      </c>
      <c r="F75" s="12">
        <v>18</v>
      </c>
      <c r="G75" s="24">
        <f t="shared" si="2"/>
        <v>0</v>
      </c>
    </row>
    <row r="76" spans="1:7" ht="12.75">
      <c r="A76" s="11" t="s">
        <v>101</v>
      </c>
      <c r="B76" s="12">
        <v>193</v>
      </c>
      <c r="C76" s="12">
        <v>38</v>
      </c>
      <c r="D76" s="12">
        <v>4</v>
      </c>
      <c r="E76" s="12">
        <v>235</v>
      </c>
      <c r="F76" s="12">
        <v>2440</v>
      </c>
      <c r="G76" s="24">
        <f t="shared" si="2"/>
        <v>0.09631147540983606</v>
      </c>
    </row>
    <row r="77" spans="1:7" ht="12.75">
      <c r="A77" s="11" t="s">
        <v>102</v>
      </c>
      <c r="B77" s="12">
        <v>15</v>
      </c>
      <c r="C77" s="12">
        <v>3</v>
      </c>
      <c r="D77" s="12" t="s">
        <v>45</v>
      </c>
      <c r="E77" s="12">
        <v>18</v>
      </c>
      <c r="F77" s="12">
        <v>117</v>
      </c>
      <c r="G77" s="24">
        <f t="shared" si="2"/>
        <v>0.15384615384615385</v>
      </c>
    </row>
    <row r="78" spans="1:7" ht="12.75">
      <c r="A78" s="11" t="s">
        <v>103</v>
      </c>
      <c r="B78" s="12">
        <v>129</v>
      </c>
      <c r="C78" s="12">
        <v>51</v>
      </c>
      <c r="D78" s="12">
        <v>14</v>
      </c>
      <c r="E78" s="12">
        <v>194</v>
      </c>
      <c r="F78" s="12">
        <v>3868</v>
      </c>
      <c r="G78" s="24">
        <f t="shared" si="2"/>
        <v>0.05015511892450879</v>
      </c>
    </row>
    <row r="79" spans="1:7" ht="12.75">
      <c r="A79" s="11" t="s">
        <v>104</v>
      </c>
      <c r="B79" s="12">
        <v>3490</v>
      </c>
      <c r="C79" s="12">
        <v>433</v>
      </c>
      <c r="D79" s="12">
        <v>72</v>
      </c>
      <c r="E79" s="12">
        <v>3995</v>
      </c>
      <c r="F79" s="12">
        <v>30307</v>
      </c>
      <c r="G79" s="24">
        <f t="shared" si="2"/>
        <v>0.1318177318771241</v>
      </c>
    </row>
    <row r="80" spans="1:7" ht="12.75">
      <c r="A80" s="11" t="s">
        <v>105</v>
      </c>
      <c r="B80" s="12">
        <v>17</v>
      </c>
      <c r="C80" s="12">
        <v>5</v>
      </c>
      <c r="D80" s="12" t="s">
        <v>45</v>
      </c>
      <c r="E80" s="12">
        <v>22</v>
      </c>
      <c r="F80" s="12">
        <v>646</v>
      </c>
      <c r="G80" s="24">
        <f t="shared" si="2"/>
        <v>0.034055727554179564</v>
      </c>
    </row>
    <row r="81" spans="1:7" ht="12.75">
      <c r="A81" s="11" t="s">
        <v>106</v>
      </c>
      <c r="B81" s="12">
        <v>62</v>
      </c>
      <c r="C81" s="12">
        <v>5</v>
      </c>
      <c r="D81" s="12">
        <v>1</v>
      </c>
      <c r="E81" s="12">
        <v>68</v>
      </c>
      <c r="F81" s="12">
        <v>544</v>
      </c>
      <c r="G81" s="24">
        <f t="shared" si="2"/>
        <v>0.125</v>
      </c>
    </row>
    <row r="82" spans="1:7" ht="12.75">
      <c r="A82" s="11" t="s">
        <v>107</v>
      </c>
      <c r="B82" s="12">
        <v>1</v>
      </c>
      <c r="C82" s="12">
        <v>1</v>
      </c>
      <c r="D82" s="12" t="s">
        <v>45</v>
      </c>
      <c r="E82" s="12">
        <v>2</v>
      </c>
      <c r="F82" s="12">
        <v>113</v>
      </c>
      <c r="G82" s="24">
        <f t="shared" si="2"/>
        <v>0.017699115044247787</v>
      </c>
    </row>
    <row r="83" spans="1:7" ht="12.75">
      <c r="A83" s="11" t="s">
        <v>108</v>
      </c>
      <c r="B83" s="12">
        <v>109</v>
      </c>
      <c r="C83" s="12">
        <v>4</v>
      </c>
      <c r="D83" s="12">
        <v>4</v>
      </c>
      <c r="E83" s="12">
        <v>117</v>
      </c>
      <c r="F83" s="12">
        <v>735</v>
      </c>
      <c r="G83" s="24">
        <f t="shared" si="2"/>
        <v>0.15918367346938775</v>
      </c>
    </row>
    <row r="84" spans="1:7" ht="12.75">
      <c r="A84" s="11" t="s">
        <v>109</v>
      </c>
      <c r="B84" s="12">
        <v>362</v>
      </c>
      <c r="C84" s="12">
        <v>64</v>
      </c>
      <c r="D84" s="12">
        <v>22</v>
      </c>
      <c r="E84" s="12">
        <v>448</v>
      </c>
      <c r="F84" s="12">
        <v>3753</v>
      </c>
      <c r="G84" s="24">
        <f t="shared" si="2"/>
        <v>0.11937116973088197</v>
      </c>
    </row>
    <row r="85" spans="1:7" ht="12.75">
      <c r="A85" s="11" t="s">
        <v>110</v>
      </c>
      <c r="B85" s="12">
        <v>206</v>
      </c>
      <c r="C85" s="12">
        <v>52</v>
      </c>
      <c r="D85" s="12">
        <v>19</v>
      </c>
      <c r="E85" s="12">
        <v>277</v>
      </c>
      <c r="F85" s="12">
        <v>4066</v>
      </c>
      <c r="G85" s="24">
        <f t="shared" si="2"/>
        <v>0.06812592228234136</v>
      </c>
    </row>
    <row r="86" spans="1:7" ht="12.75">
      <c r="A86" s="11" t="s">
        <v>111</v>
      </c>
      <c r="B86" s="12">
        <v>13</v>
      </c>
      <c r="C86" s="12">
        <v>11</v>
      </c>
      <c r="D86" s="12">
        <v>9</v>
      </c>
      <c r="E86" s="12">
        <v>33</v>
      </c>
      <c r="F86" s="12">
        <v>1547</v>
      </c>
      <c r="G86" s="24">
        <f t="shared" si="2"/>
        <v>0.021331609566903685</v>
      </c>
    </row>
    <row r="87" spans="1:7" ht="12.75">
      <c r="A87" s="11" t="s">
        <v>112</v>
      </c>
      <c r="B87" s="12">
        <v>0</v>
      </c>
      <c r="C87" s="12">
        <v>0</v>
      </c>
      <c r="D87" s="12">
        <v>0</v>
      </c>
      <c r="E87" s="12">
        <v>0</v>
      </c>
      <c r="F87" s="12">
        <v>22</v>
      </c>
      <c r="G87" s="24">
        <f t="shared" si="2"/>
        <v>0</v>
      </c>
    </row>
    <row r="88" spans="1:7" ht="12.75">
      <c r="A88" s="11" t="s">
        <v>113</v>
      </c>
      <c r="B88" s="12">
        <v>1251</v>
      </c>
      <c r="C88" s="12">
        <v>21</v>
      </c>
      <c r="D88" s="12">
        <v>5</v>
      </c>
      <c r="E88" s="12">
        <v>1277</v>
      </c>
      <c r="F88" s="12">
        <v>8616</v>
      </c>
      <c r="G88" s="24">
        <f t="shared" si="2"/>
        <v>0.14821262766945217</v>
      </c>
    </row>
    <row r="89" spans="1:7" ht="12.75">
      <c r="A89" s="11" t="s">
        <v>114</v>
      </c>
      <c r="B89" s="12">
        <v>509</v>
      </c>
      <c r="C89" s="12">
        <v>312</v>
      </c>
      <c r="D89" s="12">
        <v>77</v>
      </c>
      <c r="E89" s="12">
        <v>898</v>
      </c>
      <c r="F89" s="12">
        <v>32523</v>
      </c>
      <c r="G89" s="24">
        <f t="shared" si="2"/>
        <v>0.02761122897641669</v>
      </c>
    </row>
    <row r="90" spans="1:7" ht="12.75">
      <c r="A90" s="11" t="s">
        <v>115</v>
      </c>
      <c r="B90" s="12">
        <v>14</v>
      </c>
      <c r="C90" s="12">
        <v>5</v>
      </c>
      <c r="D90" s="12">
        <v>4</v>
      </c>
      <c r="E90" s="12">
        <v>23</v>
      </c>
      <c r="F90" s="12">
        <v>861</v>
      </c>
      <c r="G90" s="24">
        <f t="shared" si="2"/>
        <v>0.026713124274099883</v>
      </c>
    </row>
    <row r="91" spans="1:7" ht="12.75">
      <c r="A91" s="11" t="s">
        <v>116</v>
      </c>
      <c r="B91" s="12">
        <v>241</v>
      </c>
      <c r="C91" s="12">
        <v>56</v>
      </c>
      <c r="D91" s="12">
        <v>25</v>
      </c>
      <c r="E91" s="12">
        <v>322</v>
      </c>
      <c r="F91" s="12">
        <v>5024</v>
      </c>
      <c r="G91" s="24">
        <f t="shared" si="2"/>
        <v>0.06409235668789809</v>
      </c>
    </row>
    <row r="92" spans="1:7" ht="12.75">
      <c r="A92" s="11" t="s">
        <v>117</v>
      </c>
      <c r="B92" s="12">
        <v>52</v>
      </c>
      <c r="C92" s="12">
        <v>29</v>
      </c>
      <c r="D92" s="12">
        <v>20</v>
      </c>
      <c r="E92" s="12">
        <v>101</v>
      </c>
      <c r="F92" s="12">
        <v>2196</v>
      </c>
      <c r="G92" s="24">
        <f t="shared" si="2"/>
        <v>0.04599271402550091</v>
      </c>
    </row>
    <row r="93" spans="1:7" ht="12.75">
      <c r="A93" s="11" t="s">
        <v>118</v>
      </c>
      <c r="B93" s="12">
        <v>6</v>
      </c>
      <c r="C93" s="12">
        <v>4</v>
      </c>
      <c r="D93" s="12">
        <v>5</v>
      </c>
      <c r="E93" s="12">
        <v>15</v>
      </c>
      <c r="F93" s="12">
        <v>311</v>
      </c>
      <c r="G93" s="24">
        <f t="shared" si="2"/>
        <v>0.04823151125401929</v>
      </c>
    </row>
    <row r="94" spans="1:7" ht="12.75">
      <c r="A94" s="11" t="s">
        <v>119</v>
      </c>
      <c r="B94" s="12">
        <v>369</v>
      </c>
      <c r="C94" s="12">
        <v>26</v>
      </c>
      <c r="D94" s="12">
        <v>13</v>
      </c>
      <c r="E94" s="12">
        <v>408</v>
      </c>
      <c r="F94" s="12">
        <v>3178</v>
      </c>
      <c r="G94" s="24">
        <f aca="true" t="shared" si="3" ref="G94:G118">E94/F94</f>
        <v>0.12838263058527374</v>
      </c>
    </row>
    <row r="95" spans="1:7" ht="12.75">
      <c r="A95" s="11" t="s">
        <v>120</v>
      </c>
      <c r="B95" s="12">
        <v>595</v>
      </c>
      <c r="C95" s="12">
        <v>65</v>
      </c>
      <c r="D95" s="12">
        <v>18</v>
      </c>
      <c r="E95" s="12">
        <v>678</v>
      </c>
      <c r="F95" s="12">
        <v>5803</v>
      </c>
      <c r="G95" s="24">
        <f t="shared" si="3"/>
        <v>0.11683611924866448</v>
      </c>
    </row>
    <row r="96" spans="1:7" ht="12.75">
      <c r="A96" s="11" t="s">
        <v>121</v>
      </c>
      <c r="B96" s="12">
        <v>2</v>
      </c>
      <c r="C96" s="12" t="s">
        <v>45</v>
      </c>
      <c r="D96" s="12" t="s">
        <v>45</v>
      </c>
      <c r="E96" s="12">
        <v>2</v>
      </c>
      <c r="F96" s="12">
        <v>32</v>
      </c>
      <c r="G96" s="24">
        <f t="shared" si="3"/>
        <v>0.0625</v>
      </c>
    </row>
    <row r="97" spans="1:7" ht="12.75">
      <c r="A97" s="11" t="s">
        <v>122</v>
      </c>
      <c r="B97" s="12">
        <v>110</v>
      </c>
      <c r="C97" s="12">
        <v>17</v>
      </c>
      <c r="D97" s="12">
        <v>9</v>
      </c>
      <c r="E97" s="12">
        <v>136</v>
      </c>
      <c r="F97" s="12">
        <v>1595</v>
      </c>
      <c r="G97" s="24">
        <f t="shared" si="3"/>
        <v>0.08526645768025079</v>
      </c>
    </row>
    <row r="98" spans="1:7" ht="12.75">
      <c r="A98" s="11" t="s">
        <v>123</v>
      </c>
      <c r="B98" s="12">
        <v>3</v>
      </c>
      <c r="C98" s="12">
        <v>1</v>
      </c>
      <c r="D98" s="12">
        <v>1</v>
      </c>
      <c r="E98" s="12">
        <v>5</v>
      </c>
      <c r="F98" s="12">
        <v>105</v>
      </c>
      <c r="G98" s="24">
        <f t="shared" si="3"/>
        <v>0.047619047619047616</v>
      </c>
    </row>
    <row r="99" spans="1:7" ht="12.75">
      <c r="A99" s="11" t="s">
        <v>124</v>
      </c>
      <c r="B99" s="12">
        <v>105</v>
      </c>
      <c r="C99" s="12">
        <v>12</v>
      </c>
      <c r="D99" s="12">
        <v>9</v>
      </c>
      <c r="E99" s="12">
        <v>126</v>
      </c>
      <c r="F99" s="12">
        <v>1220</v>
      </c>
      <c r="G99" s="24">
        <f t="shared" si="3"/>
        <v>0.10327868852459017</v>
      </c>
    </row>
    <row r="100" spans="1:7" ht="12.75">
      <c r="A100" s="11" t="s">
        <v>125</v>
      </c>
      <c r="B100" s="12">
        <v>7</v>
      </c>
      <c r="C100" s="12">
        <v>2</v>
      </c>
      <c r="D100" s="12" t="s">
        <v>45</v>
      </c>
      <c r="E100" s="12">
        <v>9</v>
      </c>
      <c r="F100" s="12">
        <v>205</v>
      </c>
      <c r="G100" s="24">
        <f t="shared" si="3"/>
        <v>0.04390243902439024</v>
      </c>
    </row>
    <row r="101" spans="1:7" ht="12.75">
      <c r="A101" s="11" t="s">
        <v>126</v>
      </c>
      <c r="B101" s="12">
        <v>693</v>
      </c>
      <c r="C101" s="12">
        <v>27</v>
      </c>
      <c r="D101" s="12">
        <v>7</v>
      </c>
      <c r="E101" s="12">
        <v>727</v>
      </c>
      <c r="F101" s="12">
        <v>4529</v>
      </c>
      <c r="G101" s="24">
        <f t="shared" si="3"/>
        <v>0.16052108633252374</v>
      </c>
    </row>
    <row r="102" spans="1:7" ht="12.75">
      <c r="A102" s="11" t="s">
        <v>127</v>
      </c>
      <c r="B102" s="12">
        <v>497</v>
      </c>
      <c r="C102" s="12">
        <v>42</v>
      </c>
      <c r="D102" s="12">
        <v>10</v>
      </c>
      <c r="E102" s="12">
        <v>549</v>
      </c>
      <c r="F102" s="12">
        <v>4414</v>
      </c>
      <c r="G102" s="24">
        <f t="shared" si="3"/>
        <v>0.12437698232895333</v>
      </c>
    </row>
    <row r="103" spans="1:7" ht="12.75">
      <c r="A103" s="11" t="s">
        <v>128</v>
      </c>
      <c r="B103" s="12">
        <v>0</v>
      </c>
      <c r="C103" s="12">
        <v>0</v>
      </c>
      <c r="D103" s="12">
        <v>0</v>
      </c>
      <c r="E103" s="12">
        <v>0</v>
      </c>
      <c r="F103" s="12">
        <v>4</v>
      </c>
      <c r="G103" s="24">
        <f t="shared" si="3"/>
        <v>0</v>
      </c>
    </row>
    <row r="104" spans="1:7" ht="12.75">
      <c r="A104" s="11" t="s">
        <v>129</v>
      </c>
      <c r="B104" s="12">
        <v>74</v>
      </c>
      <c r="C104" s="12">
        <v>27</v>
      </c>
      <c r="D104" s="12">
        <v>5</v>
      </c>
      <c r="E104" s="12">
        <v>106</v>
      </c>
      <c r="F104" s="12">
        <v>1933</v>
      </c>
      <c r="G104" s="24">
        <f t="shared" si="3"/>
        <v>0.05483704086911537</v>
      </c>
    </row>
    <row r="105" spans="1:7" ht="12.75">
      <c r="A105" s="11" t="s">
        <v>130</v>
      </c>
      <c r="B105" s="12">
        <v>37</v>
      </c>
      <c r="C105" s="12">
        <v>21</v>
      </c>
      <c r="D105" s="12">
        <v>13</v>
      </c>
      <c r="E105" s="12">
        <v>71</v>
      </c>
      <c r="F105" s="12">
        <v>1312</v>
      </c>
      <c r="G105" s="24">
        <f t="shared" si="3"/>
        <v>0.054115853658536585</v>
      </c>
    </row>
    <row r="106" spans="1:7" ht="12.75">
      <c r="A106" s="11" t="s">
        <v>131</v>
      </c>
      <c r="B106" s="12">
        <v>1</v>
      </c>
      <c r="C106" s="12" t="s">
        <v>45</v>
      </c>
      <c r="D106" s="12" t="s">
        <v>45</v>
      </c>
      <c r="E106" s="12">
        <v>1</v>
      </c>
      <c r="F106" s="12">
        <v>140</v>
      </c>
      <c r="G106" s="24">
        <f t="shared" si="3"/>
        <v>0.007142857142857143</v>
      </c>
    </row>
    <row r="107" spans="1:7" ht="12.75">
      <c r="A107" s="11" t="s">
        <v>132</v>
      </c>
      <c r="B107" s="12">
        <v>82</v>
      </c>
      <c r="C107" s="12">
        <v>19</v>
      </c>
      <c r="D107" s="12" t="s">
        <v>45</v>
      </c>
      <c r="E107" s="12">
        <v>101</v>
      </c>
      <c r="F107" s="12">
        <v>809</v>
      </c>
      <c r="G107" s="24">
        <f t="shared" si="3"/>
        <v>0.12484548825710753</v>
      </c>
    </row>
    <row r="108" spans="1:7" ht="12.75">
      <c r="A108" s="11" t="s">
        <v>133</v>
      </c>
      <c r="B108" s="12">
        <v>82</v>
      </c>
      <c r="C108" s="12">
        <v>6</v>
      </c>
      <c r="D108" s="12">
        <v>2</v>
      </c>
      <c r="E108" s="12">
        <v>90</v>
      </c>
      <c r="F108" s="12">
        <v>1020</v>
      </c>
      <c r="G108" s="24">
        <f t="shared" si="3"/>
        <v>0.08823529411764706</v>
      </c>
    </row>
    <row r="109" spans="1:7" ht="12.75">
      <c r="A109" s="11" t="s">
        <v>134</v>
      </c>
      <c r="B109" s="12">
        <v>1</v>
      </c>
      <c r="C109" s="12">
        <v>2</v>
      </c>
      <c r="D109" s="12">
        <v>1</v>
      </c>
      <c r="E109" s="12">
        <v>4</v>
      </c>
      <c r="F109" s="12">
        <v>74</v>
      </c>
      <c r="G109" s="24">
        <f t="shared" si="3"/>
        <v>0.05405405405405406</v>
      </c>
    </row>
    <row r="110" spans="1:7" ht="12.75">
      <c r="A110" s="11" t="s">
        <v>135</v>
      </c>
      <c r="B110" s="12">
        <v>65</v>
      </c>
      <c r="C110" s="12">
        <v>10</v>
      </c>
      <c r="D110" s="12">
        <v>1</v>
      </c>
      <c r="E110" s="12">
        <v>76</v>
      </c>
      <c r="F110" s="12">
        <v>334</v>
      </c>
      <c r="G110" s="24">
        <f t="shared" si="3"/>
        <v>0.2275449101796407</v>
      </c>
    </row>
    <row r="111" spans="1:7" ht="12.75">
      <c r="A111" s="11" t="s">
        <v>136</v>
      </c>
      <c r="B111" s="12">
        <v>241</v>
      </c>
      <c r="C111" s="12">
        <v>68</v>
      </c>
      <c r="D111" s="12">
        <v>25</v>
      </c>
      <c r="E111" s="12">
        <v>334</v>
      </c>
      <c r="F111" s="12">
        <v>3211</v>
      </c>
      <c r="G111" s="24">
        <f t="shared" si="3"/>
        <v>0.10401744004982871</v>
      </c>
    </row>
    <row r="112" spans="1:7" ht="12.75">
      <c r="A112" s="11" t="s">
        <v>137</v>
      </c>
      <c r="B112" s="12">
        <v>2</v>
      </c>
      <c r="C112" s="12" t="s">
        <v>45</v>
      </c>
      <c r="D112" s="12" t="s">
        <v>45</v>
      </c>
      <c r="E112" s="12">
        <v>2</v>
      </c>
      <c r="F112" s="12">
        <v>79</v>
      </c>
      <c r="G112" s="24">
        <f t="shared" si="3"/>
        <v>0.02531645569620253</v>
      </c>
    </row>
    <row r="113" spans="1:7" ht="12.75">
      <c r="A113" s="11" t="s">
        <v>138</v>
      </c>
      <c r="B113" s="12">
        <v>258</v>
      </c>
      <c r="C113" s="12">
        <v>8</v>
      </c>
      <c r="D113" s="12" t="s">
        <v>45</v>
      </c>
      <c r="E113" s="12">
        <v>266</v>
      </c>
      <c r="F113" s="12">
        <v>3553</v>
      </c>
      <c r="G113" s="24">
        <f t="shared" si="3"/>
        <v>0.0748663101604278</v>
      </c>
    </row>
    <row r="114" spans="1:7" ht="12.75">
      <c r="A114" s="11" t="s">
        <v>139</v>
      </c>
      <c r="B114" s="12">
        <v>2437</v>
      </c>
      <c r="C114" s="12">
        <v>57</v>
      </c>
      <c r="D114" s="12">
        <v>10</v>
      </c>
      <c r="E114" s="12">
        <v>2504</v>
      </c>
      <c r="F114" s="12">
        <v>15664</v>
      </c>
      <c r="G114" s="24">
        <f t="shared" si="3"/>
        <v>0.15985699693564862</v>
      </c>
    </row>
    <row r="115" spans="1:7" ht="12.75">
      <c r="A115" s="11" t="s">
        <v>140</v>
      </c>
      <c r="B115" s="12">
        <v>0</v>
      </c>
      <c r="C115" s="12">
        <v>0</v>
      </c>
      <c r="D115" s="12">
        <v>0</v>
      </c>
      <c r="E115" s="12">
        <v>0</v>
      </c>
      <c r="F115" s="12">
        <v>2</v>
      </c>
      <c r="G115" s="24">
        <f t="shared" si="3"/>
        <v>0</v>
      </c>
    </row>
    <row r="116" spans="1:7" ht="12.75">
      <c r="A116" s="11" t="s">
        <v>150</v>
      </c>
      <c r="B116" s="12">
        <v>0</v>
      </c>
      <c r="C116" s="12">
        <v>0</v>
      </c>
      <c r="D116" s="12">
        <v>0</v>
      </c>
      <c r="E116" s="12">
        <v>0</v>
      </c>
      <c r="F116" s="12">
        <v>1</v>
      </c>
      <c r="G116" s="24">
        <f t="shared" si="3"/>
        <v>0</v>
      </c>
    </row>
    <row r="117" spans="1:7" ht="12.75">
      <c r="A117" s="11" t="s">
        <v>52</v>
      </c>
      <c r="B117" s="12">
        <v>1462</v>
      </c>
      <c r="C117" s="12">
        <v>354</v>
      </c>
      <c r="D117" s="12">
        <v>92</v>
      </c>
      <c r="E117" s="12">
        <v>1908</v>
      </c>
      <c r="F117" s="12">
        <v>17250</v>
      </c>
      <c r="G117" s="24">
        <f t="shared" si="3"/>
        <v>0.11060869565217392</v>
      </c>
    </row>
    <row r="118" spans="1:7" ht="13.5" thickBot="1">
      <c r="A118" s="20" t="s">
        <v>53</v>
      </c>
      <c r="B118" s="15">
        <v>35465</v>
      </c>
      <c r="C118" s="15">
        <v>3686</v>
      </c>
      <c r="D118" s="15">
        <v>1022</v>
      </c>
      <c r="E118" s="15">
        <v>40173</v>
      </c>
      <c r="F118" s="15">
        <v>490207</v>
      </c>
      <c r="G118" s="21">
        <f t="shared" si="3"/>
        <v>0.08195109412962279</v>
      </c>
    </row>
    <row r="120" spans="1:7" ht="12.75">
      <c r="A120" s="30" t="s">
        <v>158</v>
      </c>
      <c r="B120" s="30"/>
      <c r="C120" s="30"/>
      <c r="D120" s="30"/>
      <c r="E120" s="30"/>
      <c r="F120" s="30"/>
      <c r="G120" s="30"/>
    </row>
  </sheetData>
  <sheetProtection selectLockedCells="1" selectUnlockedCells="1"/>
  <mergeCells count="6">
    <mergeCell ref="A120:G120"/>
    <mergeCell ref="A1:G1"/>
    <mergeCell ref="A3:A4"/>
    <mergeCell ref="B3:D3"/>
    <mergeCell ref="A28:A29"/>
    <mergeCell ref="B28:D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75">
      <selection activeCell="I107" sqref="I107"/>
    </sheetView>
  </sheetViews>
  <sheetFormatPr defaultColWidth="9.140625" defaultRowHeight="12.75"/>
  <cols>
    <col min="1" max="1" width="57.7109375" style="18" customWidth="1"/>
    <col min="2" max="16384" width="15.7109375" style="18" customWidth="1"/>
  </cols>
  <sheetData>
    <row r="1" spans="1:7" ht="12.75">
      <c r="A1" s="31" t="s">
        <v>164</v>
      </c>
      <c r="B1" s="31"/>
      <c r="C1" s="31"/>
      <c r="D1" s="31"/>
      <c r="E1" s="31"/>
      <c r="F1" s="31"/>
      <c r="G1" s="31"/>
    </row>
    <row r="3" spans="1:7" ht="12.75" customHeight="1" thickBot="1">
      <c r="A3" s="32" t="s">
        <v>23</v>
      </c>
      <c r="B3" s="33" t="s">
        <v>24</v>
      </c>
      <c r="C3" s="33"/>
      <c r="D3" s="33"/>
      <c r="E3" s="7"/>
      <c r="F3" s="7"/>
      <c r="G3" s="8"/>
    </row>
    <row r="4" spans="1:7" ht="25.5">
      <c r="A4" s="32"/>
      <c r="B4" s="9" t="s">
        <v>25</v>
      </c>
      <c r="C4" s="9" t="s">
        <v>13</v>
      </c>
      <c r="D4" s="9" t="s">
        <v>26</v>
      </c>
      <c r="E4" s="9" t="s">
        <v>27</v>
      </c>
      <c r="F4" s="9" t="s">
        <v>28</v>
      </c>
      <c r="G4" s="10" t="s">
        <v>29</v>
      </c>
    </row>
    <row r="5" spans="1:7" ht="12.75" customHeight="1">
      <c r="A5" s="11" t="s">
        <v>30</v>
      </c>
      <c r="B5" s="12">
        <v>3027</v>
      </c>
      <c r="C5" s="12">
        <v>256</v>
      </c>
      <c r="D5" s="12">
        <v>18</v>
      </c>
      <c r="E5" s="12">
        <f>SUM(B5:D5)</f>
        <v>3301</v>
      </c>
      <c r="F5" s="12">
        <v>68187</v>
      </c>
      <c r="G5" s="24">
        <f aca="true" t="shared" si="0" ref="G5:G26">E5/F5</f>
        <v>0.048410987431621866</v>
      </c>
    </row>
    <row r="6" spans="1:7" ht="12.75">
      <c r="A6" s="11" t="s">
        <v>31</v>
      </c>
      <c r="B6" s="12">
        <v>2</v>
      </c>
      <c r="C6" s="12">
        <v>2</v>
      </c>
      <c r="D6" s="12" t="s">
        <v>45</v>
      </c>
      <c r="E6" s="12">
        <f aca="true" t="shared" si="1" ref="E6:E26">SUM(B6:D6)</f>
        <v>4</v>
      </c>
      <c r="F6" s="12">
        <v>274</v>
      </c>
      <c r="G6" s="24">
        <f t="shared" si="0"/>
        <v>0.014598540145985401</v>
      </c>
    </row>
    <row r="7" spans="1:7" ht="12.75">
      <c r="A7" s="11" t="s">
        <v>32</v>
      </c>
      <c r="B7" s="12">
        <v>2396</v>
      </c>
      <c r="C7" s="12">
        <v>447</v>
      </c>
      <c r="D7" s="12">
        <v>176</v>
      </c>
      <c r="E7" s="12">
        <f t="shared" si="1"/>
        <v>3019</v>
      </c>
      <c r="F7" s="12">
        <v>59313</v>
      </c>
      <c r="G7" s="24">
        <f t="shared" si="0"/>
        <v>0.0508994655471819</v>
      </c>
    </row>
    <row r="8" spans="1:7" ht="12.75">
      <c r="A8" s="11" t="s">
        <v>33</v>
      </c>
      <c r="B8" s="12">
        <v>20</v>
      </c>
      <c r="C8" s="12">
        <v>3</v>
      </c>
      <c r="D8" s="12">
        <v>5</v>
      </c>
      <c r="E8" s="12">
        <f t="shared" si="1"/>
        <v>28</v>
      </c>
      <c r="F8" s="12">
        <v>795</v>
      </c>
      <c r="G8" s="24">
        <f t="shared" si="0"/>
        <v>0.03522012578616352</v>
      </c>
    </row>
    <row r="9" spans="1:7" ht="12.75">
      <c r="A9" s="11" t="s">
        <v>34</v>
      </c>
      <c r="B9" s="12">
        <v>12</v>
      </c>
      <c r="C9" s="12">
        <v>12</v>
      </c>
      <c r="D9" s="12">
        <v>6</v>
      </c>
      <c r="E9" s="12">
        <f t="shared" si="1"/>
        <v>30</v>
      </c>
      <c r="F9" s="12">
        <v>787</v>
      </c>
      <c r="G9" s="24">
        <f t="shared" si="0"/>
        <v>0.03811944091486658</v>
      </c>
    </row>
    <row r="10" spans="1:7" ht="12.75">
      <c r="A10" s="11" t="s">
        <v>35</v>
      </c>
      <c r="B10" s="12">
        <v>5731</v>
      </c>
      <c r="C10" s="12">
        <v>393</v>
      </c>
      <c r="D10" s="12">
        <v>112</v>
      </c>
      <c r="E10" s="12">
        <f t="shared" si="1"/>
        <v>6236</v>
      </c>
      <c r="F10" s="12">
        <v>70416</v>
      </c>
      <c r="G10" s="24">
        <f t="shared" si="0"/>
        <v>0.08855941831401955</v>
      </c>
    </row>
    <row r="11" spans="1:7" ht="12.75">
      <c r="A11" s="11" t="s">
        <v>36</v>
      </c>
      <c r="B11" s="12">
        <v>8684</v>
      </c>
      <c r="C11" s="12">
        <v>611</v>
      </c>
      <c r="D11" s="12">
        <v>166</v>
      </c>
      <c r="E11" s="12">
        <f t="shared" si="1"/>
        <v>9461</v>
      </c>
      <c r="F11" s="12">
        <v>110474</v>
      </c>
      <c r="G11" s="24">
        <f t="shared" si="0"/>
        <v>0.08564006010464001</v>
      </c>
    </row>
    <row r="12" spans="1:7" ht="12.75">
      <c r="A12" s="11" t="s">
        <v>37</v>
      </c>
      <c r="B12" s="12">
        <v>812</v>
      </c>
      <c r="C12" s="12">
        <v>112</v>
      </c>
      <c r="D12" s="12">
        <v>33</v>
      </c>
      <c r="E12" s="12">
        <f t="shared" si="1"/>
        <v>957</v>
      </c>
      <c r="F12" s="12">
        <v>14828</v>
      </c>
      <c r="G12" s="24">
        <f t="shared" si="0"/>
        <v>0.064540059347181</v>
      </c>
    </row>
    <row r="13" spans="1:7" ht="12.75">
      <c r="A13" s="11" t="s">
        <v>38</v>
      </c>
      <c r="B13" s="12">
        <v>3627</v>
      </c>
      <c r="C13" s="12">
        <v>495</v>
      </c>
      <c r="D13" s="12">
        <v>89</v>
      </c>
      <c r="E13" s="12">
        <f t="shared" si="1"/>
        <v>4211</v>
      </c>
      <c r="F13" s="12">
        <v>34820</v>
      </c>
      <c r="G13" s="24">
        <f t="shared" si="0"/>
        <v>0.12093624353819644</v>
      </c>
    </row>
    <row r="14" spans="1:7" ht="12.75">
      <c r="A14" s="11" t="s">
        <v>39</v>
      </c>
      <c r="B14" s="12">
        <v>742</v>
      </c>
      <c r="C14" s="12">
        <v>133</v>
      </c>
      <c r="D14" s="12">
        <v>41</v>
      </c>
      <c r="E14" s="12">
        <f t="shared" si="1"/>
        <v>916</v>
      </c>
      <c r="F14" s="12">
        <v>9996</v>
      </c>
      <c r="G14" s="24">
        <f t="shared" si="0"/>
        <v>0.09163665466186474</v>
      </c>
    </row>
    <row r="15" spans="1:7" ht="12.75">
      <c r="A15" s="11" t="s">
        <v>40</v>
      </c>
      <c r="B15" s="12">
        <v>1218</v>
      </c>
      <c r="C15" s="12">
        <v>38</v>
      </c>
      <c r="D15" s="12">
        <v>15</v>
      </c>
      <c r="E15" s="12">
        <f t="shared" si="1"/>
        <v>1271</v>
      </c>
      <c r="F15" s="12">
        <v>10390</v>
      </c>
      <c r="G15" s="24">
        <f t="shared" si="0"/>
        <v>0.12232916265640038</v>
      </c>
    </row>
    <row r="16" spans="1:7" ht="12.75">
      <c r="A16" s="11" t="s">
        <v>41</v>
      </c>
      <c r="B16" s="12">
        <v>509</v>
      </c>
      <c r="C16" s="12">
        <v>289</v>
      </c>
      <c r="D16" s="12">
        <v>65</v>
      </c>
      <c r="E16" s="12">
        <f t="shared" si="1"/>
        <v>863</v>
      </c>
      <c r="F16" s="12">
        <v>32500</v>
      </c>
      <c r="G16" s="24">
        <f t="shared" si="0"/>
        <v>0.026553846153846154</v>
      </c>
    </row>
    <row r="17" spans="1:7" ht="12.75">
      <c r="A17" s="11" t="s">
        <v>42</v>
      </c>
      <c r="B17" s="12">
        <v>1247</v>
      </c>
      <c r="C17" s="12">
        <v>182</v>
      </c>
      <c r="D17" s="12">
        <v>68</v>
      </c>
      <c r="E17" s="12">
        <f t="shared" si="1"/>
        <v>1497</v>
      </c>
      <c r="F17" s="12">
        <v>17732</v>
      </c>
      <c r="G17" s="24">
        <f t="shared" si="0"/>
        <v>0.08442364087525378</v>
      </c>
    </row>
    <row r="18" spans="1:7" ht="12.75">
      <c r="A18" s="11" t="s">
        <v>43</v>
      </c>
      <c r="B18" s="12">
        <v>1443</v>
      </c>
      <c r="C18" s="12">
        <v>102</v>
      </c>
      <c r="D18" s="12">
        <v>33</v>
      </c>
      <c r="E18" s="12">
        <f t="shared" si="1"/>
        <v>1578</v>
      </c>
      <c r="F18" s="12">
        <v>12574</v>
      </c>
      <c r="G18" s="24">
        <f t="shared" si="0"/>
        <v>0.12549705742007317</v>
      </c>
    </row>
    <row r="19" spans="1:7" ht="12.75">
      <c r="A19" s="11" t="s">
        <v>44</v>
      </c>
      <c r="B19" s="12" t="s">
        <v>45</v>
      </c>
      <c r="C19" s="12" t="s">
        <v>45</v>
      </c>
      <c r="D19" s="12" t="s">
        <v>45</v>
      </c>
      <c r="E19" s="12">
        <f t="shared" si="1"/>
        <v>0</v>
      </c>
      <c r="F19" s="12">
        <v>5</v>
      </c>
      <c r="G19" s="24">
        <f t="shared" si="0"/>
        <v>0</v>
      </c>
    </row>
    <row r="20" spans="1:7" ht="12.75">
      <c r="A20" s="11" t="s">
        <v>46</v>
      </c>
      <c r="B20" s="12">
        <v>76</v>
      </c>
      <c r="C20" s="12">
        <v>22</v>
      </c>
      <c r="D20" s="12">
        <v>5</v>
      </c>
      <c r="E20" s="12">
        <f t="shared" si="1"/>
        <v>103</v>
      </c>
      <c r="F20" s="12">
        <v>1998</v>
      </c>
      <c r="G20" s="24">
        <f t="shared" si="0"/>
        <v>0.05155155155155155</v>
      </c>
    </row>
    <row r="21" spans="1:7" ht="12.75">
      <c r="A21" s="11" t="s">
        <v>47</v>
      </c>
      <c r="B21" s="12">
        <v>116</v>
      </c>
      <c r="C21" s="12">
        <v>40</v>
      </c>
      <c r="D21" s="12">
        <v>6</v>
      </c>
      <c r="E21" s="12">
        <f t="shared" si="1"/>
        <v>162</v>
      </c>
      <c r="F21" s="12">
        <v>2350</v>
      </c>
      <c r="G21" s="24">
        <f t="shared" si="0"/>
        <v>0.06893617021276596</v>
      </c>
    </row>
    <row r="22" spans="1:7" ht="12.75">
      <c r="A22" s="11" t="s">
        <v>48</v>
      </c>
      <c r="B22" s="12">
        <v>413</v>
      </c>
      <c r="C22" s="12">
        <v>73</v>
      </c>
      <c r="D22" s="12">
        <v>27</v>
      </c>
      <c r="E22" s="12">
        <f t="shared" si="1"/>
        <v>513</v>
      </c>
      <c r="F22" s="12">
        <v>4807</v>
      </c>
      <c r="G22" s="24">
        <f t="shared" si="0"/>
        <v>0.1067193675889328</v>
      </c>
    </row>
    <row r="23" spans="1:7" ht="12.75">
      <c r="A23" s="11" t="s">
        <v>49</v>
      </c>
      <c r="B23" s="12">
        <v>2668</v>
      </c>
      <c r="C23" s="12">
        <v>63</v>
      </c>
      <c r="D23" s="12">
        <v>13</v>
      </c>
      <c r="E23" s="12">
        <f t="shared" si="1"/>
        <v>2744</v>
      </c>
      <c r="F23" s="12">
        <v>19436</v>
      </c>
      <c r="G23" s="24">
        <f t="shared" si="0"/>
        <v>0.14118131302737189</v>
      </c>
    </row>
    <row r="24" spans="1:7" ht="12.75">
      <c r="A24" s="11" t="s">
        <v>50</v>
      </c>
      <c r="B24" s="12" t="s">
        <v>45</v>
      </c>
      <c r="C24" s="12" t="s">
        <v>45</v>
      </c>
      <c r="D24" s="12" t="s">
        <v>45</v>
      </c>
      <c r="E24" s="12">
        <f t="shared" si="1"/>
        <v>0</v>
      </c>
      <c r="F24" s="12">
        <v>2</v>
      </c>
      <c r="G24" s="24">
        <f t="shared" si="0"/>
        <v>0</v>
      </c>
    </row>
    <row r="25" spans="1:7" ht="12.75">
      <c r="A25" s="11" t="s">
        <v>52</v>
      </c>
      <c r="B25" s="12">
        <v>1459</v>
      </c>
      <c r="C25" s="12">
        <v>317</v>
      </c>
      <c r="D25" s="12">
        <v>81</v>
      </c>
      <c r="E25" s="12">
        <f t="shared" si="1"/>
        <v>1857</v>
      </c>
      <c r="F25" s="12">
        <v>17213</v>
      </c>
      <c r="G25" s="24">
        <f t="shared" si="0"/>
        <v>0.10788357636669958</v>
      </c>
    </row>
    <row r="26" spans="1:7" ht="13.5" thickBot="1">
      <c r="A26" s="20" t="s">
        <v>53</v>
      </c>
      <c r="B26" s="15">
        <v>34202</v>
      </c>
      <c r="C26" s="15">
        <v>3590</v>
      </c>
      <c r="D26" s="15">
        <v>959</v>
      </c>
      <c r="E26" s="15">
        <f t="shared" si="1"/>
        <v>38751</v>
      </c>
      <c r="F26" s="15">
        <v>488897</v>
      </c>
      <c r="G26" s="21">
        <f t="shared" si="0"/>
        <v>0.07926209406071218</v>
      </c>
    </row>
    <row r="27" ht="13.5" thickBot="1">
      <c r="G27" s="25"/>
    </row>
    <row r="28" spans="1:7" ht="12.75" customHeight="1" thickBot="1">
      <c r="A28" s="32" t="s">
        <v>54</v>
      </c>
      <c r="B28" s="33" t="s">
        <v>24</v>
      </c>
      <c r="C28" s="33"/>
      <c r="D28" s="33"/>
      <c r="E28" s="7"/>
      <c r="F28" s="7"/>
      <c r="G28" s="8"/>
    </row>
    <row r="29" spans="1:7" ht="25.5">
      <c r="A29" s="32"/>
      <c r="B29" s="9" t="s">
        <v>25</v>
      </c>
      <c r="C29" s="9" t="s">
        <v>13</v>
      </c>
      <c r="D29" s="9" t="s">
        <v>26</v>
      </c>
      <c r="E29" s="9" t="s">
        <v>27</v>
      </c>
      <c r="F29" s="9" t="s">
        <v>28</v>
      </c>
      <c r="G29" s="10" t="s">
        <v>29</v>
      </c>
    </row>
    <row r="30" spans="1:7" ht="12.75" customHeight="1">
      <c r="A30" s="11" t="s">
        <v>55</v>
      </c>
      <c r="B30" s="12">
        <v>2558</v>
      </c>
      <c r="C30" s="12">
        <v>235</v>
      </c>
      <c r="D30" s="12">
        <v>17</v>
      </c>
      <c r="E30" s="12">
        <f>SUM(B30:D30)</f>
        <v>2810</v>
      </c>
      <c r="F30" s="12">
        <v>64524</v>
      </c>
      <c r="G30" s="24">
        <f aca="true" t="shared" si="2" ref="G30:G61">E30/F30</f>
        <v>0.04354968693819354</v>
      </c>
    </row>
    <row r="31" spans="1:7" ht="12.75">
      <c r="A31" s="11" t="s">
        <v>56</v>
      </c>
      <c r="B31" s="12">
        <v>80</v>
      </c>
      <c r="C31" s="12">
        <v>5</v>
      </c>
      <c r="D31" s="12" t="s">
        <v>45</v>
      </c>
      <c r="E31" s="12">
        <f aca="true" t="shared" si="3" ref="E31:E94">SUM(B31:D31)</f>
        <v>85</v>
      </c>
      <c r="F31" s="12">
        <v>568</v>
      </c>
      <c r="G31" s="24">
        <f t="shared" si="2"/>
        <v>0.14964788732394366</v>
      </c>
    </row>
    <row r="32" spans="1:7" ht="12.75">
      <c r="A32" s="11" t="s">
        <v>57</v>
      </c>
      <c r="B32" s="12">
        <v>389</v>
      </c>
      <c r="C32" s="12">
        <v>16</v>
      </c>
      <c r="D32" s="12">
        <v>1</v>
      </c>
      <c r="E32" s="12">
        <f t="shared" si="3"/>
        <v>406</v>
      </c>
      <c r="F32" s="12">
        <v>3095</v>
      </c>
      <c r="G32" s="24">
        <f t="shared" si="2"/>
        <v>0.13117932148626818</v>
      </c>
    </row>
    <row r="33" spans="1:7" ht="12.75">
      <c r="A33" s="11" t="s">
        <v>58</v>
      </c>
      <c r="B33" s="12" t="s">
        <v>45</v>
      </c>
      <c r="C33" s="12" t="s">
        <v>45</v>
      </c>
      <c r="D33" s="12" t="s">
        <v>45</v>
      </c>
      <c r="E33" s="12">
        <f t="shared" si="3"/>
        <v>0</v>
      </c>
      <c r="F33" s="12">
        <v>1</v>
      </c>
      <c r="G33" s="24">
        <f t="shared" si="2"/>
        <v>0</v>
      </c>
    </row>
    <row r="34" spans="1:7" ht="12.75">
      <c r="A34" s="11" t="s">
        <v>59</v>
      </c>
      <c r="B34" s="12" t="s">
        <v>45</v>
      </c>
      <c r="C34" s="12" t="s">
        <v>45</v>
      </c>
      <c r="D34" s="12" t="s">
        <v>45</v>
      </c>
      <c r="E34" s="12">
        <f t="shared" si="3"/>
        <v>0</v>
      </c>
      <c r="F34" s="12">
        <v>2</v>
      </c>
      <c r="G34" s="24">
        <f t="shared" si="2"/>
        <v>0</v>
      </c>
    </row>
    <row r="35" spans="1:7" ht="12.75">
      <c r="A35" s="11" t="s">
        <v>60</v>
      </c>
      <c r="B35" s="12" t="s">
        <v>45</v>
      </c>
      <c r="C35" s="12" t="s">
        <v>45</v>
      </c>
      <c r="D35" s="12" t="s">
        <v>45</v>
      </c>
      <c r="E35" s="12">
        <f t="shared" si="3"/>
        <v>0</v>
      </c>
      <c r="F35" s="12">
        <v>2</v>
      </c>
      <c r="G35" s="24">
        <f t="shared" si="2"/>
        <v>0</v>
      </c>
    </row>
    <row r="36" spans="1:7" ht="12.75">
      <c r="A36" s="11" t="s">
        <v>61</v>
      </c>
      <c r="B36" s="12">
        <v>1</v>
      </c>
      <c r="C36" s="12">
        <v>2</v>
      </c>
      <c r="D36" s="12" t="s">
        <v>45</v>
      </c>
      <c r="E36" s="12">
        <f t="shared" si="3"/>
        <v>3</v>
      </c>
      <c r="F36" s="12">
        <v>264</v>
      </c>
      <c r="G36" s="24">
        <f t="shared" si="2"/>
        <v>0.011363636363636364</v>
      </c>
    </row>
    <row r="37" spans="1:7" ht="12.75">
      <c r="A37" s="11" t="s">
        <v>62</v>
      </c>
      <c r="B37" s="12">
        <v>1</v>
      </c>
      <c r="C37" s="12" t="s">
        <v>45</v>
      </c>
      <c r="D37" s="12" t="s">
        <v>45</v>
      </c>
      <c r="E37" s="12">
        <f t="shared" si="3"/>
        <v>1</v>
      </c>
      <c r="F37" s="12">
        <v>5</v>
      </c>
      <c r="G37" s="24">
        <f t="shared" si="2"/>
        <v>0.2</v>
      </c>
    </row>
    <row r="38" spans="1:7" ht="12.75">
      <c r="A38" s="11" t="s">
        <v>63</v>
      </c>
      <c r="B38" s="12">
        <v>159</v>
      </c>
      <c r="C38" s="12">
        <v>35</v>
      </c>
      <c r="D38" s="12">
        <v>13</v>
      </c>
      <c r="E38" s="12">
        <f t="shared" si="3"/>
        <v>207</v>
      </c>
      <c r="F38" s="12">
        <v>3706</v>
      </c>
      <c r="G38" s="24">
        <f t="shared" si="2"/>
        <v>0.0558553696708041</v>
      </c>
    </row>
    <row r="39" spans="1:7" ht="12.75">
      <c r="A39" s="11" t="s">
        <v>64</v>
      </c>
      <c r="B39" s="12">
        <v>12</v>
      </c>
      <c r="C39" s="12">
        <v>0</v>
      </c>
      <c r="D39" s="12">
        <v>4</v>
      </c>
      <c r="E39" s="12">
        <f t="shared" si="3"/>
        <v>16</v>
      </c>
      <c r="F39" s="12">
        <v>376</v>
      </c>
      <c r="G39" s="24">
        <f t="shared" si="2"/>
        <v>0.0425531914893617</v>
      </c>
    </row>
    <row r="40" spans="1:7" ht="12.75">
      <c r="A40" s="11" t="s">
        <v>65</v>
      </c>
      <c r="B40" s="12" t="s">
        <v>45</v>
      </c>
      <c r="C40" s="12" t="s">
        <v>45</v>
      </c>
      <c r="D40" s="12">
        <v>1</v>
      </c>
      <c r="E40" s="12">
        <f t="shared" si="3"/>
        <v>1</v>
      </c>
      <c r="F40" s="12">
        <v>5</v>
      </c>
      <c r="G40" s="24">
        <f t="shared" si="2"/>
        <v>0.2</v>
      </c>
    </row>
    <row r="41" spans="1:7" ht="12.75">
      <c r="A41" s="11" t="s">
        <v>66</v>
      </c>
      <c r="B41" s="12">
        <v>61</v>
      </c>
      <c r="C41" s="12">
        <v>8</v>
      </c>
      <c r="D41" s="12">
        <v>4</v>
      </c>
      <c r="E41" s="12">
        <f t="shared" si="3"/>
        <v>73</v>
      </c>
      <c r="F41" s="12">
        <v>1574</v>
      </c>
      <c r="G41" s="24">
        <f t="shared" si="2"/>
        <v>0.04637865311308768</v>
      </c>
    </row>
    <row r="42" spans="1:7" ht="12.75">
      <c r="A42" s="11" t="s">
        <v>67</v>
      </c>
      <c r="B42" s="12">
        <v>447</v>
      </c>
      <c r="C42" s="12">
        <v>28</v>
      </c>
      <c r="D42" s="12">
        <v>10</v>
      </c>
      <c r="E42" s="12">
        <f t="shared" si="3"/>
        <v>485</v>
      </c>
      <c r="F42" s="12">
        <v>6202</v>
      </c>
      <c r="G42" s="24">
        <f t="shared" si="2"/>
        <v>0.07820058045791681</v>
      </c>
    </row>
    <row r="43" spans="1:7" ht="12.75">
      <c r="A43" s="11" t="s">
        <v>68</v>
      </c>
      <c r="B43" s="12">
        <v>151</v>
      </c>
      <c r="C43" s="12">
        <v>24</v>
      </c>
      <c r="D43" s="12">
        <v>8</v>
      </c>
      <c r="E43" s="12">
        <f t="shared" si="3"/>
        <v>183</v>
      </c>
      <c r="F43" s="12">
        <v>2856</v>
      </c>
      <c r="G43" s="24">
        <f t="shared" si="2"/>
        <v>0.06407563025210083</v>
      </c>
    </row>
    <row r="44" spans="1:7" ht="12.75">
      <c r="A44" s="11" t="s">
        <v>69</v>
      </c>
      <c r="B44" s="12">
        <v>121</v>
      </c>
      <c r="C44" s="12">
        <v>27</v>
      </c>
      <c r="D44" s="12">
        <v>4</v>
      </c>
      <c r="E44" s="12">
        <f t="shared" si="3"/>
        <v>152</v>
      </c>
      <c r="F44" s="12">
        <v>3968</v>
      </c>
      <c r="G44" s="24">
        <f t="shared" si="2"/>
        <v>0.038306451612903226</v>
      </c>
    </row>
    <row r="45" spans="1:7" ht="12.75">
      <c r="A45" s="11" t="s">
        <v>70</v>
      </c>
      <c r="B45" s="12">
        <v>18</v>
      </c>
      <c r="C45" s="12">
        <v>5</v>
      </c>
      <c r="D45" s="12">
        <v>6</v>
      </c>
      <c r="E45" s="12">
        <f t="shared" si="3"/>
        <v>29</v>
      </c>
      <c r="F45" s="12">
        <v>545</v>
      </c>
      <c r="G45" s="24">
        <f t="shared" si="2"/>
        <v>0.05321100917431193</v>
      </c>
    </row>
    <row r="46" spans="1:7" ht="12.75">
      <c r="A46" s="11" t="s">
        <v>71</v>
      </c>
      <c r="B46" s="12">
        <v>67</v>
      </c>
      <c r="C46" s="12">
        <v>10</v>
      </c>
      <c r="D46" s="12" t="s">
        <v>45</v>
      </c>
      <c r="E46" s="12">
        <f t="shared" si="3"/>
        <v>77</v>
      </c>
      <c r="F46" s="12">
        <v>1804</v>
      </c>
      <c r="G46" s="24">
        <f t="shared" si="2"/>
        <v>0.042682926829268296</v>
      </c>
    </row>
    <row r="47" spans="1:7" ht="12.75">
      <c r="A47" s="11" t="s">
        <v>72</v>
      </c>
      <c r="B47" s="12" t="s">
        <v>45</v>
      </c>
      <c r="C47" s="12" t="s">
        <v>45</v>
      </c>
      <c r="D47" s="12" t="s">
        <v>45</v>
      </c>
      <c r="E47" s="12">
        <f t="shared" si="3"/>
        <v>0</v>
      </c>
      <c r="F47" s="12">
        <v>24</v>
      </c>
      <c r="G47" s="24">
        <f t="shared" si="2"/>
        <v>0</v>
      </c>
    </row>
    <row r="48" spans="1:7" ht="12.75">
      <c r="A48" s="11" t="s">
        <v>73</v>
      </c>
      <c r="B48" s="12">
        <v>7</v>
      </c>
      <c r="C48" s="12">
        <v>3</v>
      </c>
      <c r="D48" s="12">
        <v>4</v>
      </c>
      <c r="E48" s="12">
        <f t="shared" si="3"/>
        <v>14</v>
      </c>
      <c r="F48" s="12">
        <v>630</v>
      </c>
      <c r="G48" s="24">
        <f t="shared" si="2"/>
        <v>0.022222222222222223</v>
      </c>
    </row>
    <row r="49" spans="1:7" ht="12.75">
      <c r="A49" s="11" t="s">
        <v>74</v>
      </c>
      <c r="B49" s="12" t="s">
        <v>45</v>
      </c>
      <c r="C49" s="12" t="s">
        <v>45</v>
      </c>
      <c r="D49" s="12" t="s">
        <v>45</v>
      </c>
      <c r="E49" s="12">
        <f t="shared" si="3"/>
        <v>0</v>
      </c>
      <c r="F49" s="12">
        <v>35</v>
      </c>
      <c r="G49" s="24">
        <f t="shared" si="2"/>
        <v>0</v>
      </c>
    </row>
    <row r="50" spans="1:7" ht="12.75">
      <c r="A50" s="11" t="s">
        <v>75</v>
      </c>
      <c r="B50" s="12">
        <v>42</v>
      </c>
      <c r="C50" s="12">
        <v>18</v>
      </c>
      <c r="D50" s="12">
        <v>4</v>
      </c>
      <c r="E50" s="12">
        <f t="shared" si="3"/>
        <v>64</v>
      </c>
      <c r="F50" s="12">
        <v>1561</v>
      </c>
      <c r="G50" s="24">
        <f t="shared" si="2"/>
        <v>0.04099935938500961</v>
      </c>
    </row>
    <row r="51" spans="1:7" ht="12.75">
      <c r="A51" s="11" t="s">
        <v>76</v>
      </c>
      <c r="B51" s="12">
        <v>64</v>
      </c>
      <c r="C51" s="12">
        <v>14</v>
      </c>
      <c r="D51" s="12">
        <v>3</v>
      </c>
      <c r="E51" s="12">
        <f t="shared" si="3"/>
        <v>81</v>
      </c>
      <c r="F51" s="12">
        <v>2942</v>
      </c>
      <c r="G51" s="24">
        <f t="shared" si="2"/>
        <v>0.027532290958531613</v>
      </c>
    </row>
    <row r="52" spans="1:7" ht="12.75">
      <c r="A52" s="11" t="s">
        <v>77</v>
      </c>
      <c r="B52" s="12">
        <v>8</v>
      </c>
      <c r="C52" s="12">
        <v>1</v>
      </c>
      <c r="D52" s="12" t="s">
        <v>45</v>
      </c>
      <c r="E52" s="12">
        <f t="shared" si="3"/>
        <v>9</v>
      </c>
      <c r="F52" s="12">
        <v>412</v>
      </c>
      <c r="G52" s="24">
        <f t="shared" si="2"/>
        <v>0.021844660194174758</v>
      </c>
    </row>
    <row r="53" spans="1:7" ht="12.75">
      <c r="A53" s="11" t="s">
        <v>78</v>
      </c>
      <c r="B53" s="12">
        <v>440</v>
      </c>
      <c r="C53" s="12">
        <v>107</v>
      </c>
      <c r="D53" s="12">
        <v>45</v>
      </c>
      <c r="E53" s="12">
        <f t="shared" si="3"/>
        <v>592</v>
      </c>
      <c r="F53" s="12">
        <v>11824</v>
      </c>
      <c r="G53" s="24">
        <f t="shared" si="2"/>
        <v>0.05006765899864682</v>
      </c>
    </row>
    <row r="54" spans="1:7" ht="12.75">
      <c r="A54" s="11" t="s">
        <v>79</v>
      </c>
      <c r="B54" s="12">
        <v>34</v>
      </c>
      <c r="C54" s="12">
        <v>8</v>
      </c>
      <c r="D54" s="12">
        <v>6</v>
      </c>
      <c r="E54" s="12">
        <f t="shared" si="3"/>
        <v>48</v>
      </c>
      <c r="F54" s="12">
        <v>1029</v>
      </c>
      <c r="G54" s="24">
        <f t="shared" si="2"/>
        <v>0.04664723032069971</v>
      </c>
    </row>
    <row r="55" spans="1:7" ht="12.75">
      <c r="A55" s="11" t="s">
        <v>80</v>
      </c>
      <c r="B55" s="12">
        <v>79</v>
      </c>
      <c r="C55" s="12">
        <v>13</v>
      </c>
      <c r="D55" s="12">
        <v>3</v>
      </c>
      <c r="E55" s="12">
        <f t="shared" si="3"/>
        <v>95</v>
      </c>
      <c r="F55" s="12">
        <v>2082</v>
      </c>
      <c r="G55" s="24">
        <f t="shared" si="2"/>
        <v>0.04562920268972142</v>
      </c>
    </row>
    <row r="56" spans="1:7" ht="12.75">
      <c r="A56" s="11" t="s">
        <v>81</v>
      </c>
      <c r="B56" s="12">
        <v>66</v>
      </c>
      <c r="C56" s="12">
        <v>45</v>
      </c>
      <c r="D56" s="12">
        <v>19</v>
      </c>
      <c r="E56" s="12">
        <f t="shared" si="3"/>
        <v>130</v>
      </c>
      <c r="F56" s="12">
        <v>4392</v>
      </c>
      <c r="G56" s="24">
        <f t="shared" si="2"/>
        <v>0.02959927140255009</v>
      </c>
    </row>
    <row r="57" spans="1:7" ht="12.75">
      <c r="A57" s="11" t="s">
        <v>82</v>
      </c>
      <c r="B57" s="12">
        <v>21</v>
      </c>
      <c r="C57" s="12">
        <v>6</v>
      </c>
      <c r="D57" s="12">
        <v>5</v>
      </c>
      <c r="E57" s="12">
        <f t="shared" si="3"/>
        <v>32</v>
      </c>
      <c r="F57" s="12">
        <v>434</v>
      </c>
      <c r="G57" s="24">
        <f t="shared" si="2"/>
        <v>0.07373271889400922</v>
      </c>
    </row>
    <row r="58" spans="1:7" ht="12.75">
      <c r="A58" s="11" t="s">
        <v>83</v>
      </c>
      <c r="B58" s="12">
        <v>24</v>
      </c>
      <c r="C58" s="12">
        <v>1</v>
      </c>
      <c r="D58" s="12" t="s">
        <v>45</v>
      </c>
      <c r="E58" s="12">
        <f t="shared" si="3"/>
        <v>25</v>
      </c>
      <c r="F58" s="12">
        <v>617</v>
      </c>
      <c r="G58" s="24">
        <f t="shared" si="2"/>
        <v>0.04051863857374392</v>
      </c>
    </row>
    <row r="59" spans="1:7" ht="12.75">
      <c r="A59" s="11" t="s">
        <v>84</v>
      </c>
      <c r="B59" s="12">
        <v>133</v>
      </c>
      <c r="C59" s="12">
        <v>43</v>
      </c>
      <c r="D59" s="12">
        <v>9</v>
      </c>
      <c r="E59" s="12">
        <f t="shared" si="3"/>
        <v>185</v>
      </c>
      <c r="F59" s="12">
        <v>4691</v>
      </c>
      <c r="G59" s="24">
        <f t="shared" si="2"/>
        <v>0.03943722020891068</v>
      </c>
    </row>
    <row r="60" spans="1:7" ht="12.75">
      <c r="A60" s="11" t="s">
        <v>85</v>
      </c>
      <c r="B60" s="12">
        <v>173</v>
      </c>
      <c r="C60" s="12">
        <v>25</v>
      </c>
      <c r="D60" s="12">
        <v>10</v>
      </c>
      <c r="E60" s="12">
        <f t="shared" si="3"/>
        <v>208</v>
      </c>
      <c r="F60" s="12">
        <v>4406</v>
      </c>
      <c r="G60" s="24">
        <f t="shared" si="2"/>
        <v>0.047208352246935995</v>
      </c>
    </row>
    <row r="61" spans="1:7" ht="12.75">
      <c r="A61" s="11" t="s">
        <v>86</v>
      </c>
      <c r="B61" s="12">
        <v>269</v>
      </c>
      <c r="C61" s="12">
        <v>26</v>
      </c>
      <c r="D61" s="12">
        <v>18</v>
      </c>
      <c r="E61" s="12">
        <f t="shared" si="3"/>
        <v>313</v>
      </c>
      <c r="F61" s="12">
        <v>3198</v>
      </c>
      <c r="G61" s="24">
        <f t="shared" si="2"/>
        <v>0.09787367104440275</v>
      </c>
    </row>
    <row r="62" spans="1:7" ht="12.75">
      <c r="A62" s="11" t="s">
        <v>87</v>
      </c>
      <c r="B62" s="12">
        <v>20</v>
      </c>
      <c r="C62" s="12">
        <v>3</v>
      </c>
      <c r="D62" s="12">
        <v>5</v>
      </c>
      <c r="E62" s="12">
        <f t="shared" si="3"/>
        <v>28</v>
      </c>
      <c r="F62" s="12">
        <v>795</v>
      </c>
      <c r="G62" s="24">
        <f aca="true" t="shared" si="4" ref="G62:G93">E62/F62</f>
        <v>0.03522012578616352</v>
      </c>
    </row>
    <row r="63" spans="1:7" ht="12.75">
      <c r="A63" s="11" t="s">
        <v>88</v>
      </c>
      <c r="B63" s="12" t="s">
        <v>45</v>
      </c>
      <c r="C63" s="12" t="s">
        <v>45</v>
      </c>
      <c r="D63" s="12" t="s">
        <v>45</v>
      </c>
      <c r="E63" s="12">
        <f t="shared" si="3"/>
        <v>0</v>
      </c>
      <c r="F63" s="12">
        <v>36</v>
      </c>
      <c r="G63" s="24">
        <f t="shared" si="4"/>
        <v>0</v>
      </c>
    </row>
    <row r="64" spans="1:7" ht="12.75">
      <c r="A64" s="11" t="s">
        <v>89</v>
      </c>
      <c r="B64" s="12">
        <v>3</v>
      </c>
      <c r="C64" s="12">
        <v>1</v>
      </c>
      <c r="D64" s="12">
        <v>1</v>
      </c>
      <c r="E64" s="12">
        <f t="shared" si="3"/>
        <v>5</v>
      </c>
      <c r="F64" s="12">
        <v>125</v>
      </c>
      <c r="G64" s="24">
        <f t="shared" si="4"/>
        <v>0.04</v>
      </c>
    </row>
    <row r="65" spans="1:7" ht="12.75">
      <c r="A65" s="11" t="s">
        <v>90</v>
      </c>
      <c r="B65" s="12">
        <v>8</v>
      </c>
      <c r="C65" s="12">
        <v>8</v>
      </c>
      <c r="D65" s="12">
        <v>5</v>
      </c>
      <c r="E65" s="12">
        <f t="shared" si="3"/>
        <v>21</v>
      </c>
      <c r="F65" s="12">
        <v>559</v>
      </c>
      <c r="G65" s="24">
        <f t="shared" si="4"/>
        <v>0.03756708407871199</v>
      </c>
    </row>
    <row r="66" spans="1:7" ht="12.75">
      <c r="A66" s="11" t="s">
        <v>91</v>
      </c>
      <c r="B66" s="12">
        <v>1</v>
      </c>
      <c r="C66" s="12">
        <v>3</v>
      </c>
      <c r="D66" s="12" t="s">
        <v>45</v>
      </c>
      <c r="E66" s="12">
        <f t="shared" si="3"/>
        <v>4</v>
      </c>
      <c r="F66" s="12">
        <v>67</v>
      </c>
      <c r="G66" s="24">
        <f t="shared" si="4"/>
        <v>0.05970149253731343</v>
      </c>
    </row>
    <row r="67" spans="1:7" ht="12.75">
      <c r="A67" s="11" t="s">
        <v>92</v>
      </c>
      <c r="B67" s="12">
        <v>910</v>
      </c>
      <c r="C67" s="12">
        <v>176</v>
      </c>
      <c r="D67" s="12">
        <v>55</v>
      </c>
      <c r="E67" s="12">
        <f t="shared" si="3"/>
        <v>1141</v>
      </c>
      <c r="F67" s="12">
        <v>22243</v>
      </c>
      <c r="G67" s="24">
        <f t="shared" si="4"/>
        <v>0.051297037270152404</v>
      </c>
    </row>
    <row r="68" spans="1:7" ht="12.75">
      <c r="A68" s="11" t="s">
        <v>93</v>
      </c>
      <c r="B68" s="12">
        <v>41</v>
      </c>
      <c r="C68" s="12">
        <v>9</v>
      </c>
      <c r="D68" s="12">
        <v>3</v>
      </c>
      <c r="E68" s="12">
        <f t="shared" si="3"/>
        <v>53</v>
      </c>
      <c r="F68" s="12">
        <v>936</v>
      </c>
      <c r="G68" s="24">
        <f t="shared" si="4"/>
        <v>0.056623931623931624</v>
      </c>
    </row>
    <row r="69" spans="1:7" ht="12.75">
      <c r="A69" s="11" t="s">
        <v>94</v>
      </c>
      <c r="B69" s="12">
        <v>4780</v>
      </c>
      <c r="C69" s="12">
        <v>208</v>
      </c>
      <c r="D69" s="12">
        <v>54</v>
      </c>
      <c r="E69" s="12">
        <f t="shared" si="3"/>
        <v>5042</v>
      </c>
      <c r="F69" s="12">
        <v>47237</v>
      </c>
      <c r="G69" s="24">
        <f t="shared" si="4"/>
        <v>0.10673836187734191</v>
      </c>
    </row>
    <row r="70" spans="1:7" ht="12.75">
      <c r="A70" s="11" t="s">
        <v>95</v>
      </c>
      <c r="B70" s="12">
        <v>930</v>
      </c>
      <c r="C70" s="12">
        <v>83</v>
      </c>
      <c r="D70" s="12">
        <v>20</v>
      </c>
      <c r="E70" s="12">
        <f t="shared" si="3"/>
        <v>1033</v>
      </c>
      <c r="F70" s="12">
        <v>12091</v>
      </c>
      <c r="G70" s="24">
        <f t="shared" si="4"/>
        <v>0.08543544785377553</v>
      </c>
    </row>
    <row r="71" spans="1:7" ht="12.75">
      <c r="A71" s="11" t="s">
        <v>96</v>
      </c>
      <c r="B71" s="12">
        <v>2853</v>
      </c>
      <c r="C71" s="12">
        <v>262</v>
      </c>
      <c r="D71" s="12">
        <v>78</v>
      </c>
      <c r="E71" s="12">
        <f t="shared" si="3"/>
        <v>3193</v>
      </c>
      <c r="F71" s="12">
        <v>45583</v>
      </c>
      <c r="G71" s="24">
        <f t="shared" si="4"/>
        <v>0.07004804422701445</v>
      </c>
    </row>
    <row r="72" spans="1:7" ht="12.75">
      <c r="A72" s="11" t="s">
        <v>97</v>
      </c>
      <c r="B72" s="12">
        <v>4901</v>
      </c>
      <c r="C72" s="12">
        <v>266</v>
      </c>
      <c r="D72" s="12">
        <v>68</v>
      </c>
      <c r="E72" s="12">
        <f t="shared" si="3"/>
        <v>5235</v>
      </c>
      <c r="F72" s="12">
        <v>52800</v>
      </c>
      <c r="G72" s="24">
        <f t="shared" si="4"/>
        <v>0.09914772727272728</v>
      </c>
    </row>
    <row r="73" spans="1:7" ht="12.75">
      <c r="A73" s="11" t="s">
        <v>98</v>
      </c>
      <c r="B73" s="12">
        <v>469</v>
      </c>
      <c r="C73" s="12">
        <v>69</v>
      </c>
      <c r="D73" s="12">
        <v>27</v>
      </c>
      <c r="E73" s="12">
        <f t="shared" si="3"/>
        <v>565</v>
      </c>
      <c r="F73" s="12">
        <v>11129</v>
      </c>
      <c r="G73" s="24">
        <f t="shared" si="4"/>
        <v>0.05076826309641477</v>
      </c>
    </row>
    <row r="74" spans="1:7" ht="12.75">
      <c r="A74" s="11" t="s">
        <v>99</v>
      </c>
      <c r="B74" s="12">
        <v>151</v>
      </c>
      <c r="C74" s="12">
        <v>6</v>
      </c>
      <c r="D74" s="12" t="s">
        <v>45</v>
      </c>
      <c r="E74" s="12">
        <f t="shared" si="3"/>
        <v>157</v>
      </c>
      <c r="F74" s="12">
        <v>1073</v>
      </c>
      <c r="G74" s="24">
        <f t="shared" si="4"/>
        <v>0.14631873252562907</v>
      </c>
    </row>
    <row r="75" spans="1:7" ht="12.75">
      <c r="A75" s="11" t="s">
        <v>100</v>
      </c>
      <c r="B75" s="12" t="s">
        <v>45</v>
      </c>
      <c r="C75" s="12" t="s">
        <v>45</v>
      </c>
      <c r="D75" s="12" t="s">
        <v>45</v>
      </c>
      <c r="E75" s="12">
        <f t="shared" si="3"/>
        <v>0</v>
      </c>
      <c r="F75" s="12">
        <v>16</v>
      </c>
      <c r="G75" s="24">
        <f t="shared" si="4"/>
        <v>0</v>
      </c>
    </row>
    <row r="76" spans="1:7" ht="12.75">
      <c r="A76" s="11" t="s">
        <v>101</v>
      </c>
      <c r="B76" s="12">
        <v>181</v>
      </c>
      <c r="C76" s="12">
        <v>35</v>
      </c>
      <c r="D76" s="12">
        <v>5</v>
      </c>
      <c r="E76" s="12">
        <f t="shared" si="3"/>
        <v>221</v>
      </c>
      <c r="F76" s="12">
        <v>2489</v>
      </c>
      <c r="G76" s="24">
        <f t="shared" si="4"/>
        <v>0.0887906789875452</v>
      </c>
    </row>
    <row r="77" spans="1:7" ht="12.75">
      <c r="A77" s="11" t="s">
        <v>102</v>
      </c>
      <c r="B77" s="12">
        <v>11</v>
      </c>
      <c r="C77" s="12">
        <v>2</v>
      </c>
      <c r="D77" s="12">
        <v>1</v>
      </c>
      <c r="E77" s="12">
        <f t="shared" si="3"/>
        <v>14</v>
      </c>
      <c r="F77" s="12">
        <v>121</v>
      </c>
      <c r="G77" s="24">
        <f t="shared" si="4"/>
        <v>0.11570247933884298</v>
      </c>
    </row>
    <row r="78" spans="1:7" ht="12.75">
      <c r="A78" s="11" t="s">
        <v>103</v>
      </c>
      <c r="B78" s="12">
        <v>186</v>
      </c>
      <c r="C78" s="12">
        <v>47</v>
      </c>
      <c r="D78" s="12">
        <v>15</v>
      </c>
      <c r="E78" s="12">
        <f t="shared" si="3"/>
        <v>248</v>
      </c>
      <c r="F78" s="12">
        <v>4188</v>
      </c>
      <c r="G78" s="24">
        <f t="shared" si="4"/>
        <v>0.05921680993314231</v>
      </c>
    </row>
    <row r="79" spans="1:7" ht="12.75">
      <c r="A79" s="11" t="s">
        <v>104</v>
      </c>
      <c r="B79" s="12">
        <v>3441</v>
      </c>
      <c r="C79" s="12">
        <v>448</v>
      </c>
      <c r="D79" s="12">
        <v>74</v>
      </c>
      <c r="E79" s="12">
        <f t="shared" si="3"/>
        <v>3963</v>
      </c>
      <c r="F79" s="12">
        <v>30632</v>
      </c>
      <c r="G79" s="24">
        <f t="shared" si="4"/>
        <v>0.1293745103160094</v>
      </c>
    </row>
    <row r="80" spans="1:7" ht="12.75">
      <c r="A80" s="11" t="s">
        <v>105</v>
      </c>
      <c r="B80" s="12">
        <v>20</v>
      </c>
      <c r="C80" s="12">
        <v>5</v>
      </c>
      <c r="D80" s="12">
        <v>2</v>
      </c>
      <c r="E80" s="12">
        <f t="shared" si="3"/>
        <v>27</v>
      </c>
      <c r="F80" s="12">
        <v>643</v>
      </c>
      <c r="G80" s="24">
        <f t="shared" si="4"/>
        <v>0.041990668740279936</v>
      </c>
    </row>
    <row r="81" spans="1:7" ht="12.75">
      <c r="A81" s="11" t="s">
        <v>106</v>
      </c>
      <c r="B81" s="12">
        <v>59</v>
      </c>
      <c r="C81" s="12">
        <v>4</v>
      </c>
      <c r="D81" s="12">
        <v>1</v>
      </c>
      <c r="E81" s="12">
        <f t="shared" si="3"/>
        <v>64</v>
      </c>
      <c r="F81" s="12">
        <v>553</v>
      </c>
      <c r="G81" s="24">
        <f t="shared" si="4"/>
        <v>0.11573236889692586</v>
      </c>
    </row>
    <row r="82" spans="1:7" ht="12.75">
      <c r="A82" s="11" t="s">
        <v>107</v>
      </c>
      <c r="B82" s="12" t="s">
        <v>45</v>
      </c>
      <c r="C82" s="12">
        <v>1</v>
      </c>
      <c r="D82" s="12" t="s">
        <v>45</v>
      </c>
      <c r="E82" s="12">
        <f t="shared" si="3"/>
        <v>1</v>
      </c>
      <c r="F82" s="12">
        <v>116</v>
      </c>
      <c r="G82" s="24">
        <f t="shared" si="4"/>
        <v>0.008620689655172414</v>
      </c>
    </row>
    <row r="83" spans="1:7" ht="12.75">
      <c r="A83" s="11" t="s">
        <v>108</v>
      </c>
      <c r="B83" s="12">
        <v>84</v>
      </c>
      <c r="C83" s="12">
        <v>3</v>
      </c>
      <c r="D83" s="12">
        <v>4</v>
      </c>
      <c r="E83" s="12">
        <f t="shared" si="3"/>
        <v>91</v>
      </c>
      <c r="F83" s="12">
        <v>710</v>
      </c>
      <c r="G83" s="24">
        <f t="shared" si="4"/>
        <v>0.12816901408450704</v>
      </c>
    </row>
    <row r="84" spans="1:7" ht="12.75">
      <c r="A84" s="11" t="s">
        <v>109</v>
      </c>
      <c r="B84" s="12">
        <v>356</v>
      </c>
      <c r="C84" s="12">
        <v>67</v>
      </c>
      <c r="D84" s="12">
        <v>20</v>
      </c>
      <c r="E84" s="12">
        <f t="shared" si="3"/>
        <v>443</v>
      </c>
      <c r="F84" s="12">
        <v>3872</v>
      </c>
      <c r="G84" s="24">
        <f t="shared" si="4"/>
        <v>0.11441115702479339</v>
      </c>
    </row>
    <row r="85" spans="1:7" ht="12.75">
      <c r="A85" s="11" t="s">
        <v>110</v>
      </c>
      <c r="B85" s="12">
        <v>223</v>
      </c>
      <c r="C85" s="12">
        <v>53</v>
      </c>
      <c r="D85" s="12">
        <v>14</v>
      </c>
      <c r="E85" s="12">
        <f t="shared" si="3"/>
        <v>290</v>
      </c>
      <c r="F85" s="12">
        <v>4102</v>
      </c>
      <c r="G85" s="24">
        <f t="shared" si="4"/>
        <v>0.07069722086786934</v>
      </c>
    </row>
    <row r="86" spans="1:7" ht="12.75">
      <c r="A86" s="11" t="s">
        <v>111</v>
      </c>
      <c r="B86" s="12">
        <v>11</v>
      </c>
      <c r="C86" s="12">
        <v>13</v>
      </c>
      <c r="D86" s="12">
        <v>12</v>
      </c>
      <c r="E86" s="12">
        <f t="shared" si="3"/>
        <v>36</v>
      </c>
      <c r="F86" s="12">
        <v>1691</v>
      </c>
      <c r="G86" s="24">
        <f t="shared" si="4"/>
        <v>0.021289178001182733</v>
      </c>
    </row>
    <row r="87" spans="1:7" ht="12.75">
      <c r="A87" s="11" t="s">
        <v>112</v>
      </c>
      <c r="B87" s="12">
        <v>1</v>
      </c>
      <c r="C87" s="12" t="s">
        <v>45</v>
      </c>
      <c r="D87" s="12" t="s">
        <v>45</v>
      </c>
      <c r="E87" s="12">
        <f t="shared" si="3"/>
        <v>1</v>
      </c>
      <c r="F87" s="12">
        <v>23</v>
      </c>
      <c r="G87" s="24">
        <f t="shared" si="4"/>
        <v>0.043478260869565216</v>
      </c>
    </row>
    <row r="88" spans="1:7" ht="12.75">
      <c r="A88" s="11" t="s">
        <v>113</v>
      </c>
      <c r="B88" s="12">
        <v>1206</v>
      </c>
      <c r="C88" s="12">
        <v>25</v>
      </c>
      <c r="D88" s="12">
        <v>3</v>
      </c>
      <c r="E88" s="12">
        <f t="shared" si="3"/>
        <v>1234</v>
      </c>
      <c r="F88" s="12">
        <v>8676</v>
      </c>
      <c r="G88" s="24">
        <f t="shared" si="4"/>
        <v>0.14223144306131857</v>
      </c>
    </row>
    <row r="89" spans="1:7" ht="12.75">
      <c r="A89" s="11" t="s">
        <v>114</v>
      </c>
      <c r="B89" s="12">
        <v>509</v>
      </c>
      <c r="C89" s="12">
        <v>289</v>
      </c>
      <c r="D89" s="12">
        <v>65</v>
      </c>
      <c r="E89" s="12">
        <f t="shared" si="3"/>
        <v>863</v>
      </c>
      <c r="F89" s="12">
        <v>32500</v>
      </c>
      <c r="G89" s="24">
        <f t="shared" si="4"/>
        <v>0.026553846153846154</v>
      </c>
    </row>
    <row r="90" spans="1:7" ht="12.75">
      <c r="A90" s="11" t="s">
        <v>115</v>
      </c>
      <c r="B90" s="12">
        <v>9</v>
      </c>
      <c r="C90" s="12">
        <v>4</v>
      </c>
      <c r="D90" s="12">
        <v>4</v>
      </c>
      <c r="E90" s="12">
        <f t="shared" si="3"/>
        <v>17</v>
      </c>
      <c r="F90" s="12">
        <v>884</v>
      </c>
      <c r="G90" s="24">
        <f t="shared" si="4"/>
        <v>0.019230769230769232</v>
      </c>
    </row>
    <row r="91" spans="1:7" ht="12.75">
      <c r="A91" s="11" t="s">
        <v>116</v>
      </c>
      <c r="B91" s="12">
        <v>236</v>
      </c>
      <c r="C91" s="12">
        <v>55</v>
      </c>
      <c r="D91" s="12">
        <v>21</v>
      </c>
      <c r="E91" s="12">
        <f t="shared" si="3"/>
        <v>312</v>
      </c>
      <c r="F91" s="12">
        <v>5249</v>
      </c>
      <c r="G91" s="24">
        <f t="shared" si="4"/>
        <v>0.059439893313012</v>
      </c>
    </row>
    <row r="92" spans="1:7" ht="12.75">
      <c r="A92" s="11" t="s">
        <v>117</v>
      </c>
      <c r="B92" s="12">
        <v>46</v>
      </c>
      <c r="C92" s="12">
        <v>25</v>
      </c>
      <c r="D92" s="12">
        <v>13</v>
      </c>
      <c r="E92" s="12">
        <f t="shared" si="3"/>
        <v>84</v>
      </c>
      <c r="F92" s="12">
        <v>2149</v>
      </c>
      <c r="G92" s="24">
        <f t="shared" si="4"/>
        <v>0.03908794788273615</v>
      </c>
    </row>
    <row r="93" spans="1:7" ht="12.75">
      <c r="A93" s="11" t="s">
        <v>118</v>
      </c>
      <c r="B93" s="12">
        <v>5</v>
      </c>
      <c r="C93" s="12">
        <v>8</v>
      </c>
      <c r="D93" s="12">
        <v>3</v>
      </c>
      <c r="E93" s="12">
        <f t="shared" si="3"/>
        <v>16</v>
      </c>
      <c r="F93" s="12">
        <v>345</v>
      </c>
      <c r="G93" s="24">
        <f t="shared" si="4"/>
        <v>0.0463768115942029</v>
      </c>
    </row>
    <row r="94" spans="1:7" ht="12.75">
      <c r="A94" s="11" t="s">
        <v>119</v>
      </c>
      <c r="B94" s="12">
        <v>357</v>
      </c>
      <c r="C94" s="12">
        <v>22</v>
      </c>
      <c r="D94" s="12">
        <v>12</v>
      </c>
      <c r="E94" s="12">
        <f t="shared" si="3"/>
        <v>391</v>
      </c>
      <c r="F94" s="12">
        <v>3135</v>
      </c>
      <c r="G94" s="24">
        <f aca="true" t="shared" si="5" ref="G94:G118">E94/F94</f>
        <v>0.12472089314194577</v>
      </c>
    </row>
    <row r="95" spans="1:7" ht="12.75">
      <c r="A95" s="11" t="s">
        <v>120</v>
      </c>
      <c r="B95" s="12">
        <v>591</v>
      </c>
      <c r="C95" s="12">
        <v>68</v>
      </c>
      <c r="D95" s="12">
        <v>15</v>
      </c>
      <c r="E95" s="12">
        <f aca="true" t="shared" si="6" ref="E95:E118">SUM(B95:D95)</f>
        <v>674</v>
      </c>
      <c r="F95" s="12">
        <v>5935</v>
      </c>
      <c r="G95" s="24">
        <f t="shared" si="5"/>
        <v>0.11356360572872788</v>
      </c>
    </row>
    <row r="96" spans="1:7" ht="12.75">
      <c r="A96" s="11" t="s">
        <v>121</v>
      </c>
      <c r="B96" s="12">
        <v>3</v>
      </c>
      <c r="C96" s="12" t="s">
        <v>45</v>
      </c>
      <c r="D96" s="12" t="s">
        <v>45</v>
      </c>
      <c r="E96" s="12">
        <f t="shared" si="6"/>
        <v>3</v>
      </c>
      <c r="F96" s="12">
        <v>35</v>
      </c>
      <c r="G96" s="24">
        <f t="shared" si="5"/>
        <v>0.08571428571428572</v>
      </c>
    </row>
    <row r="97" spans="1:7" ht="12.75">
      <c r="A97" s="11" t="s">
        <v>122</v>
      </c>
      <c r="B97" s="12">
        <v>112</v>
      </c>
      <c r="C97" s="12">
        <v>15</v>
      </c>
      <c r="D97" s="12">
        <v>10</v>
      </c>
      <c r="E97" s="12">
        <f t="shared" si="6"/>
        <v>137</v>
      </c>
      <c r="F97" s="12">
        <v>1620</v>
      </c>
      <c r="G97" s="24">
        <f t="shared" si="5"/>
        <v>0.08456790123456791</v>
      </c>
    </row>
    <row r="98" spans="1:7" ht="12.75">
      <c r="A98" s="11" t="s">
        <v>123</v>
      </c>
      <c r="B98" s="12">
        <v>4</v>
      </c>
      <c r="C98" s="12">
        <v>1</v>
      </c>
      <c r="D98" s="12">
        <v>1</v>
      </c>
      <c r="E98" s="12">
        <f t="shared" si="6"/>
        <v>6</v>
      </c>
      <c r="F98" s="12">
        <v>107</v>
      </c>
      <c r="G98" s="24">
        <f t="shared" si="5"/>
        <v>0.056074766355140186</v>
      </c>
    </row>
    <row r="99" spans="1:7" ht="12.75">
      <c r="A99" s="11" t="s">
        <v>124</v>
      </c>
      <c r="B99" s="12">
        <v>94</v>
      </c>
      <c r="C99" s="12">
        <v>14</v>
      </c>
      <c r="D99" s="12">
        <v>8</v>
      </c>
      <c r="E99" s="12">
        <f t="shared" si="6"/>
        <v>116</v>
      </c>
      <c r="F99" s="12">
        <v>1235</v>
      </c>
      <c r="G99" s="24">
        <f t="shared" si="5"/>
        <v>0.09392712550607288</v>
      </c>
    </row>
    <row r="100" spans="1:7" ht="12.75">
      <c r="A100" s="11" t="s">
        <v>125</v>
      </c>
      <c r="B100" s="12">
        <v>5</v>
      </c>
      <c r="C100" s="12">
        <v>4</v>
      </c>
      <c r="D100" s="12">
        <v>1</v>
      </c>
      <c r="E100" s="12">
        <f t="shared" si="6"/>
        <v>10</v>
      </c>
      <c r="F100" s="12">
        <v>210</v>
      </c>
      <c r="G100" s="24">
        <f t="shared" si="5"/>
        <v>0.047619047619047616</v>
      </c>
    </row>
    <row r="101" spans="1:7" ht="12.75">
      <c r="A101" s="11" t="s">
        <v>126</v>
      </c>
      <c r="B101" s="12">
        <v>712</v>
      </c>
      <c r="C101" s="12">
        <v>27</v>
      </c>
      <c r="D101" s="12">
        <v>6</v>
      </c>
      <c r="E101" s="12">
        <f t="shared" si="6"/>
        <v>745</v>
      </c>
      <c r="F101" s="12">
        <v>4710</v>
      </c>
      <c r="G101" s="24">
        <f t="shared" si="5"/>
        <v>0.15817409766454352</v>
      </c>
    </row>
    <row r="102" spans="1:7" ht="12.75">
      <c r="A102" s="11" t="s">
        <v>127</v>
      </c>
      <c r="B102" s="12">
        <v>516</v>
      </c>
      <c r="C102" s="12">
        <v>41</v>
      </c>
      <c r="D102" s="12">
        <v>7</v>
      </c>
      <c r="E102" s="12">
        <f t="shared" si="6"/>
        <v>564</v>
      </c>
      <c r="F102" s="12">
        <v>4692</v>
      </c>
      <c r="G102" s="24">
        <f t="shared" si="5"/>
        <v>0.12020460358056266</v>
      </c>
    </row>
    <row r="103" spans="1:7" ht="12.75">
      <c r="A103" s="11" t="s">
        <v>128</v>
      </c>
      <c r="B103" s="12" t="s">
        <v>45</v>
      </c>
      <c r="C103" s="12" t="s">
        <v>45</v>
      </c>
      <c r="D103" s="12" t="s">
        <v>45</v>
      </c>
      <c r="E103" s="12">
        <f t="shared" si="6"/>
        <v>0</v>
      </c>
      <c r="F103" s="12">
        <v>5</v>
      </c>
      <c r="G103" s="24">
        <f t="shared" si="5"/>
        <v>0</v>
      </c>
    </row>
    <row r="104" spans="1:7" ht="12.75">
      <c r="A104" s="11" t="s">
        <v>129</v>
      </c>
      <c r="B104" s="12">
        <v>76</v>
      </c>
      <c r="C104" s="12">
        <v>22</v>
      </c>
      <c r="D104" s="12">
        <v>5</v>
      </c>
      <c r="E104" s="12">
        <f t="shared" si="6"/>
        <v>103</v>
      </c>
      <c r="F104" s="12">
        <v>1998</v>
      </c>
      <c r="G104" s="24">
        <f t="shared" si="5"/>
        <v>0.05155155155155155</v>
      </c>
    </row>
    <row r="105" spans="1:7" ht="12.75">
      <c r="A105" s="11" t="s">
        <v>130</v>
      </c>
      <c r="B105" s="12">
        <v>45</v>
      </c>
      <c r="C105" s="12">
        <v>22</v>
      </c>
      <c r="D105" s="12">
        <v>6</v>
      </c>
      <c r="E105" s="12">
        <f t="shared" si="6"/>
        <v>73</v>
      </c>
      <c r="F105" s="12">
        <v>1402</v>
      </c>
      <c r="G105" s="24">
        <f t="shared" si="5"/>
        <v>0.05206847360912981</v>
      </c>
    </row>
    <row r="106" spans="1:7" ht="12.75">
      <c r="A106" s="11" t="s">
        <v>131</v>
      </c>
      <c r="B106" s="12">
        <v>3</v>
      </c>
      <c r="C106" s="12" t="s">
        <v>45</v>
      </c>
      <c r="D106" s="12" t="s">
        <v>45</v>
      </c>
      <c r="E106" s="12">
        <f t="shared" si="6"/>
        <v>3</v>
      </c>
      <c r="F106" s="12">
        <v>154</v>
      </c>
      <c r="G106" s="24">
        <f t="shared" si="5"/>
        <v>0.01948051948051948</v>
      </c>
    </row>
    <row r="107" spans="1:7" ht="12.75">
      <c r="A107" s="11" t="s">
        <v>132</v>
      </c>
      <c r="B107" s="12">
        <v>68</v>
      </c>
      <c r="C107" s="12">
        <v>18</v>
      </c>
      <c r="D107" s="12" t="s">
        <v>45</v>
      </c>
      <c r="E107" s="12">
        <f t="shared" si="6"/>
        <v>86</v>
      </c>
      <c r="F107" s="12">
        <v>794</v>
      </c>
      <c r="G107" s="24">
        <f t="shared" si="5"/>
        <v>0.10831234256926953</v>
      </c>
    </row>
    <row r="108" spans="1:7" ht="12.75">
      <c r="A108" s="11" t="s">
        <v>133</v>
      </c>
      <c r="B108" s="12">
        <v>97</v>
      </c>
      <c r="C108" s="12">
        <v>5</v>
      </c>
      <c r="D108" s="12">
        <v>4</v>
      </c>
      <c r="E108" s="12">
        <f t="shared" si="6"/>
        <v>106</v>
      </c>
      <c r="F108" s="12">
        <v>1049</v>
      </c>
      <c r="G108" s="24">
        <f t="shared" si="5"/>
        <v>0.10104861773117255</v>
      </c>
    </row>
    <row r="109" spans="1:7" ht="12.75">
      <c r="A109" s="11" t="s">
        <v>134</v>
      </c>
      <c r="B109" s="12">
        <v>1</v>
      </c>
      <c r="C109" s="12">
        <v>1</v>
      </c>
      <c r="D109" s="12">
        <v>1</v>
      </c>
      <c r="E109" s="12">
        <f t="shared" si="6"/>
        <v>3</v>
      </c>
      <c r="F109" s="12">
        <v>78</v>
      </c>
      <c r="G109" s="24">
        <f t="shared" si="5"/>
        <v>0.038461538461538464</v>
      </c>
    </row>
    <row r="110" spans="1:7" ht="12.75">
      <c r="A110" s="11" t="s">
        <v>135</v>
      </c>
      <c r="B110" s="12">
        <v>71</v>
      </c>
      <c r="C110" s="12">
        <v>9</v>
      </c>
      <c r="D110" s="12">
        <v>1</v>
      </c>
      <c r="E110" s="12">
        <f t="shared" si="6"/>
        <v>81</v>
      </c>
      <c r="F110" s="12">
        <v>383</v>
      </c>
      <c r="G110" s="24">
        <f t="shared" si="5"/>
        <v>0.21148825065274152</v>
      </c>
    </row>
    <row r="111" spans="1:7" ht="12.75">
      <c r="A111" s="11" t="s">
        <v>136</v>
      </c>
      <c r="B111" s="12">
        <v>244</v>
      </c>
      <c r="C111" s="12">
        <v>58</v>
      </c>
      <c r="D111" s="12">
        <v>21</v>
      </c>
      <c r="E111" s="12">
        <f t="shared" si="6"/>
        <v>323</v>
      </c>
      <c r="F111" s="12">
        <v>3297</v>
      </c>
      <c r="G111" s="24">
        <f t="shared" si="5"/>
        <v>0.09796784956020625</v>
      </c>
    </row>
    <row r="112" spans="1:7" ht="12.75">
      <c r="A112" s="11" t="s">
        <v>137</v>
      </c>
      <c r="B112" s="12">
        <v>6</v>
      </c>
      <c r="C112" s="12">
        <v>1</v>
      </c>
      <c r="D112" s="12" t="s">
        <v>45</v>
      </c>
      <c r="E112" s="12">
        <f t="shared" si="6"/>
        <v>7</v>
      </c>
      <c r="F112" s="12">
        <v>94</v>
      </c>
      <c r="G112" s="24">
        <f t="shared" si="5"/>
        <v>0.07446808510638298</v>
      </c>
    </row>
    <row r="113" spans="1:7" ht="12.75">
      <c r="A113" s="11" t="s">
        <v>138</v>
      </c>
      <c r="B113" s="12">
        <v>276</v>
      </c>
      <c r="C113" s="12">
        <v>6</v>
      </c>
      <c r="D113" s="12">
        <v>2</v>
      </c>
      <c r="E113" s="12">
        <f t="shared" si="6"/>
        <v>284</v>
      </c>
      <c r="F113" s="12">
        <v>3503</v>
      </c>
      <c r="G113" s="24">
        <f t="shared" si="5"/>
        <v>0.08107336568655438</v>
      </c>
    </row>
    <row r="114" spans="1:7" ht="12.75">
      <c r="A114" s="11" t="s">
        <v>139</v>
      </c>
      <c r="B114" s="12">
        <v>2386</v>
      </c>
      <c r="C114" s="12">
        <v>56</v>
      </c>
      <c r="D114" s="12">
        <v>11</v>
      </c>
      <c r="E114" s="12">
        <f t="shared" si="6"/>
        <v>2453</v>
      </c>
      <c r="F114" s="12">
        <v>15839</v>
      </c>
      <c r="G114" s="24">
        <f t="shared" si="5"/>
        <v>0.15487088831365617</v>
      </c>
    </row>
    <row r="115" spans="1:7" ht="12.75">
      <c r="A115" s="11" t="s">
        <v>140</v>
      </c>
      <c r="B115" s="12" t="s">
        <v>45</v>
      </c>
      <c r="C115" s="12" t="s">
        <v>45</v>
      </c>
      <c r="D115" s="12" t="s">
        <v>45</v>
      </c>
      <c r="E115" s="12">
        <f t="shared" si="6"/>
        <v>0</v>
      </c>
      <c r="F115" s="12">
        <v>1</v>
      </c>
      <c r="G115" s="24">
        <f t="shared" si="5"/>
        <v>0</v>
      </c>
    </row>
    <row r="116" spans="1:7" ht="12.75">
      <c r="A116" s="11" t="s">
        <v>150</v>
      </c>
      <c r="B116" s="12" t="s">
        <v>45</v>
      </c>
      <c r="C116" s="12" t="s">
        <v>45</v>
      </c>
      <c r="D116" s="12" t="s">
        <v>45</v>
      </c>
      <c r="E116" s="12">
        <f t="shared" si="6"/>
        <v>0</v>
      </c>
      <c r="F116" s="12">
        <v>1</v>
      </c>
      <c r="G116" s="24">
        <f t="shared" si="5"/>
        <v>0</v>
      </c>
    </row>
    <row r="117" spans="1:7" ht="12.75">
      <c r="A117" s="11" t="s">
        <v>52</v>
      </c>
      <c r="B117" s="12">
        <v>1459</v>
      </c>
      <c r="C117" s="12">
        <v>317</v>
      </c>
      <c r="D117" s="12">
        <v>81</v>
      </c>
      <c r="E117" s="12">
        <f t="shared" si="6"/>
        <v>1857</v>
      </c>
      <c r="F117" s="12">
        <v>17213</v>
      </c>
      <c r="G117" s="24">
        <f t="shared" si="5"/>
        <v>0.10788357636669958</v>
      </c>
    </row>
    <row r="118" spans="1:7" ht="13.5" thickBot="1">
      <c r="A118" s="20" t="s">
        <v>53</v>
      </c>
      <c r="B118" s="15">
        <v>34202</v>
      </c>
      <c r="C118" s="15">
        <v>3590</v>
      </c>
      <c r="D118" s="15">
        <v>959</v>
      </c>
      <c r="E118" s="15">
        <f t="shared" si="6"/>
        <v>38751</v>
      </c>
      <c r="F118" s="15">
        <v>488897</v>
      </c>
      <c r="G118" s="21">
        <f t="shared" si="5"/>
        <v>0.07926209406071218</v>
      </c>
    </row>
    <row r="120" spans="1:7" ht="12.75">
      <c r="A120" s="30" t="s">
        <v>158</v>
      </c>
      <c r="B120" s="30"/>
      <c r="C120" s="30"/>
      <c r="D120" s="30"/>
      <c r="E120" s="30"/>
      <c r="F120" s="30"/>
      <c r="G120" s="30"/>
    </row>
  </sheetData>
  <sheetProtection selectLockedCells="1" selectUnlockedCells="1"/>
  <mergeCells count="6">
    <mergeCell ref="A120:G120"/>
    <mergeCell ref="A1:G1"/>
    <mergeCell ref="A3:A4"/>
    <mergeCell ref="B3:D3"/>
    <mergeCell ref="A28:A29"/>
    <mergeCell ref="B28:D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H21" sqref="H21"/>
    </sheetView>
  </sheetViews>
  <sheetFormatPr defaultColWidth="9.140625" defaultRowHeight="12.75"/>
  <cols>
    <col min="1" max="1" width="57.7109375" style="18" customWidth="1"/>
    <col min="2" max="16384" width="15.7109375" style="18" customWidth="1"/>
  </cols>
  <sheetData>
    <row r="1" spans="1:7" ht="12.75">
      <c r="A1" s="31" t="s">
        <v>161</v>
      </c>
      <c r="B1" s="31"/>
      <c r="C1" s="31"/>
      <c r="D1" s="31"/>
      <c r="E1" s="31"/>
      <c r="F1" s="31"/>
      <c r="G1" s="31"/>
    </row>
    <row r="3" spans="1:7" ht="12.75" customHeight="1" thickBot="1">
      <c r="A3" s="32" t="s">
        <v>23</v>
      </c>
      <c r="B3" s="33" t="s">
        <v>24</v>
      </c>
      <c r="C3" s="33"/>
      <c r="D3" s="33"/>
      <c r="E3" s="7"/>
      <c r="F3" s="7"/>
      <c r="G3" s="8"/>
    </row>
    <row r="4" spans="1:7" ht="25.5">
      <c r="A4" s="32"/>
      <c r="B4" s="9" t="s">
        <v>25</v>
      </c>
      <c r="C4" s="9" t="s">
        <v>13</v>
      </c>
      <c r="D4" s="9" t="s">
        <v>26</v>
      </c>
      <c r="E4" s="9" t="s">
        <v>27</v>
      </c>
      <c r="F4" s="9" t="s">
        <v>28</v>
      </c>
      <c r="G4" s="10" t="s">
        <v>29</v>
      </c>
    </row>
    <row r="5" spans="1:7" ht="12.75" customHeight="1">
      <c r="A5" s="11" t="s">
        <v>30</v>
      </c>
      <c r="B5" s="12">
        <v>3151</v>
      </c>
      <c r="C5" s="12">
        <v>255</v>
      </c>
      <c r="D5" s="12">
        <v>21</v>
      </c>
      <c r="E5" s="12">
        <f>SUM(B5:D5)</f>
        <v>3427</v>
      </c>
      <c r="F5" s="12">
        <v>67748</v>
      </c>
      <c r="G5" s="24">
        <f aca="true" t="shared" si="0" ref="G5:G26">E5/F5</f>
        <v>0.05058451910019484</v>
      </c>
    </row>
    <row r="6" spans="1:7" ht="12.75">
      <c r="A6" s="11" t="s">
        <v>31</v>
      </c>
      <c r="B6" s="12">
        <v>3</v>
      </c>
      <c r="C6" s="12">
        <v>1</v>
      </c>
      <c r="D6" s="12" t="s">
        <v>45</v>
      </c>
      <c r="E6" s="12">
        <f aca="true" t="shared" si="1" ref="E6:E26">SUM(B6:D6)</f>
        <v>4</v>
      </c>
      <c r="F6" s="12">
        <v>265</v>
      </c>
      <c r="G6" s="24">
        <f t="shared" si="0"/>
        <v>0.01509433962264151</v>
      </c>
    </row>
    <row r="7" spans="1:7" ht="12.75">
      <c r="A7" s="11" t="s">
        <v>32</v>
      </c>
      <c r="B7" s="12">
        <v>2237</v>
      </c>
      <c r="C7" s="12">
        <v>424</v>
      </c>
      <c r="D7" s="12">
        <v>173</v>
      </c>
      <c r="E7" s="12">
        <f t="shared" si="1"/>
        <v>2834</v>
      </c>
      <c r="F7" s="12">
        <v>58821</v>
      </c>
      <c r="G7" s="24">
        <f t="shared" si="0"/>
        <v>0.04818007174308495</v>
      </c>
    </row>
    <row r="8" spans="1:7" ht="12.75">
      <c r="A8" s="11" t="s">
        <v>33</v>
      </c>
      <c r="B8" s="12">
        <v>22</v>
      </c>
      <c r="C8" s="12">
        <v>3</v>
      </c>
      <c r="D8" s="12">
        <v>5</v>
      </c>
      <c r="E8" s="12">
        <f t="shared" si="1"/>
        <v>30</v>
      </c>
      <c r="F8" s="12">
        <v>818</v>
      </c>
      <c r="G8" s="24">
        <f t="shared" si="0"/>
        <v>0.03667481662591687</v>
      </c>
    </row>
    <row r="9" spans="1:7" ht="12.75">
      <c r="A9" s="11" t="s">
        <v>34</v>
      </c>
      <c r="B9" s="12">
        <v>11</v>
      </c>
      <c r="C9" s="12">
        <v>13</v>
      </c>
      <c r="D9" s="12">
        <v>3</v>
      </c>
      <c r="E9" s="12">
        <f t="shared" si="1"/>
        <v>27</v>
      </c>
      <c r="F9" s="12">
        <v>780</v>
      </c>
      <c r="G9" s="24">
        <f t="shared" si="0"/>
        <v>0.03461538461538462</v>
      </c>
    </row>
    <row r="10" spans="1:7" ht="12.75">
      <c r="A10" s="11" t="s">
        <v>35</v>
      </c>
      <c r="B10" s="12">
        <v>5018</v>
      </c>
      <c r="C10" s="12">
        <v>394</v>
      </c>
      <c r="D10" s="12">
        <v>105</v>
      </c>
      <c r="E10" s="12">
        <f t="shared" si="1"/>
        <v>5517</v>
      </c>
      <c r="F10" s="12">
        <v>69443</v>
      </c>
      <c r="G10" s="24">
        <f t="shared" si="0"/>
        <v>0.07944645248621171</v>
      </c>
    </row>
    <row r="11" spans="1:7" ht="12.75">
      <c r="A11" s="11" t="s">
        <v>36</v>
      </c>
      <c r="B11" s="12">
        <v>8192</v>
      </c>
      <c r="C11" s="12">
        <v>611</v>
      </c>
      <c r="D11" s="12">
        <v>163</v>
      </c>
      <c r="E11" s="12">
        <f t="shared" si="1"/>
        <v>8966</v>
      </c>
      <c r="F11" s="12">
        <v>109707</v>
      </c>
      <c r="G11" s="24">
        <f t="shared" si="0"/>
        <v>0.08172678133573974</v>
      </c>
    </row>
    <row r="12" spans="1:7" ht="12.75">
      <c r="A12" s="11" t="s">
        <v>37</v>
      </c>
      <c r="B12" s="12">
        <v>789</v>
      </c>
      <c r="C12" s="12">
        <v>93</v>
      </c>
      <c r="D12" s="12">
        <v>31</v>
      </c>
      <c r="E12" s="12">
        <f t="shared" si="1"/>
        <v>913</v>
      </c>
      <c r="F12" s="12">
        <v>14704</v>
      </c>
      <c r="G12" s="24">
        <f t="shared" si="0"/>
        <v>0.062091947769314475</v>
      </c>
    </row>
    <row r="13" spans="1:7" ht="12.75">
      <c r="A13" s="11" t="s">
        <v>38</v>
      </c>
      <c r="B13" s="12">
        <v>3543</v>
      </c>
      <c r="C13" s="12">
        <v>485</v>
      </c>
      <c r="D13" s="12">
        <v>73</v>
      </c>
      <c r="E13" s="12">
        <f t="shared" si="1"/>
        <v>4101</v>
      </c>
      <c r="F13" s="12">
        <v>35184</v>
      </c>
      <c r="G13" s="24">
        <f t="shared" si="0"/>
        <v>0.11655866302864938</v>
      </c>
    </row>
    <row r="14" spans="1:7" ht="12.75">
      <c r="A14" s="11" t="s">
        <v>39</v>
      </c>
      <c r="B14" s="12">
        <v>737</v>
      </c>
      <c r="C14" s="12">
        <v>123</v>
      </c>
      <c r="D14" s="12">
        <v>48</v>
      </c>
      <c r="E14" s="12">
        <f t="shared" si="1"/>
        <v>908</v>
      </c>
      <c r="F14" s="12">
        <v>10114</v>
      </c>
      <c r="G14" s="24">
        <f t="shared" si="0"/>
        <v>0.08977654736009492</v>
      </c>
    </row>
    <row r="15" spans="1:7" ht="12.75">
      <c r="A15" s="11" t="s">
        <v>40</v>
      </c>
      <c r="B15" s="12">
        <v>1183</v>
      </c>
      <c r="C15" s="12">
        <v>40</v>
      </c>
      <c r="D15" s="12">
        <v>16</v>
      </c>
      <c r="E15" s="12">
        <f t="shared" si="1"/>
        <v>1239</v>
      </c>
      <c r="F15" s="12">
        <v>10564</v>
      </c>
      <c r="G15" s="24">
        <f t="shared" si="0"/>
        <v>0.11728511927300266</v>
      </c>
    </row>
    <row r="16" spans="1:7" ht="12.75">
      <c r="A16" s="11" t="s">
        <v>41</v>
      </c>
      <c r="B16" s="12">
        <v>518</v>
      </c>
      <c r="C16" s="12">
        <v>266</v>
      </c>
      <c r="D16" s="12">
        <v>68</v>
      </c>
      <c r="E16" s="12">
        <f t="shared" si="1"/>
        <v>852</v>
      </c>
      <c r="F16" s="12">
        <v>32413</v>
      </c>
      <c r="G16" s="24">
        <f t="shared" si="0"/>
        <v>0.026285749544935674</v>
      </c>
    </row>
    <row r="17" spans="1:7" ht="12.75">
      <c r="A17" s="11" t="s">
        <v>42</v>
      </c>
      <c r="B17" s="12">
        <v>1250</v>
      </c>
      <c r="C17" s="12">
        <v>175</v>
      </c>
      <c r="D17" s="12">
        <v>70</v>
      </c>
      <c r="E17" s="12">
        <f t="shared" si="1"/>
        <v>1495</v>
      </c>
      <c r="F17" s="12">
        <v>18202</v>
      </c>
      <c r="G17" s="24">
        <f t="shared" si="0"/>
        <v>0.08213383144709373</v>
      </c>
    </row>
    <row r="18" spans="1:7" ht="12.75">
      <c r="A18" s="11" t="s">
        <v>43</v>
      </c>
      <c r="B18" s="12">
        <v>1444</v>
      </c>
      <c r="C18" s="12">
        <v>97</v>
      </c>
      <c r="D18" s="12">
        <v>31</v>
      </c>
      <c r="E18" s="12">
        <f t="shared" si="1"/>
        <v>1572</v>
      </c>
      <c r="F18" s="12">
        <v>13005</v>
      </c>
      <c r="G18" s="24">
        <f t="shared" si="0"/>
        <v>0.12087658592848904</v>
      </c>
    </row>
    <row r="19" spans="1:7" ht="12.75">
      <c r="A19" s="11" t="s">
        <v>44</v>
      </c>
      <c r="B19" s="12" t="s">
        <v>45</v>
      </c>
      <c r="C19" s="12" t="s">
        <v>45</v>
      </c>
      <c r="D19" s="12" t="s">
        <v>45</v>
      </c>
      <c r="E19" s="12">
        <f t="shared" si="1"/>
        <v>0</v>
      </c>
      <c r="F19" s="12">
        <v>5</v>
      </c>
      <c r="G19" s="24">
        <f t="shared" si="0"/>
        <v>0</v>
      </c>
    </row>
    <row r="20" spans="1:7" ht="12.75">
      <c r="A20" s="11" t="s">
        <v>46</v>
      </c>
      <c r="B20" s="12">
        <v>79</v>
      </c>
      <c r="C20" s="12">
        <v>20</v>
      </c>
      <c r="D20" s="12">
        <v>7</v>
      </c>
      <c r="E20" s="12">
        <f t="shared" si="1"/>
        <v>106</v>
      </c>
      <c r="F20" s="12">
        <v>2076</v>
      </c>
      <c r="G20" s="24">
        <f t="shared" si="0"/>
        <v>0.051059730250481696</v>
      </c>
    </row>
    <row r="21" spans="1:7" ht="12.75">
      <c r="A21" s="11" t="s">
        <v>47</v>
      </c>
      <c r="B21" s="12">
        <v>116</v>
      </c>
      <c r="C21" s="12">
        <v>46</v>
      </c>
      <c r="D21" s="12">
        <v>7</v>
      </c>
      <c r="E21" s="12">
        <f t="shared" si="1"/>
        <v>169</v>
      </c>
      <c r="F21" s="12">
        <v>2464</v>
      </c>
      <c r="G21" s="24">
        <f t="shared" si="0"/>
        <v>0.06858766233766234</v>
      </c>
    </row>
    <row r="22" spans="1:7" ht="12.75">
      <c r="A22" s="11" t="s">
        <v>48</v>
      </c>
      <c r="B22" s="12">
        <v>416</v>
      </c>
      <c r="C22" s="12">
        <v>75</v>
      </c>
      <c r="D22" s="12">
        <v>26</v>
      </c>
      <c r="E22" s="12">
        <f t="shared" si="1"/>
        <v>517</v>
      </c>
      <c r="F22" s="12">
        <v>4967</v>
      </c>
      <c r="G22" s="24">
        <f t="shared" si="0"/>
        <v>0.10408697402858869</v>
      </c>
    </row>
    <row r="23" spans="1:7" ht="12.75">
      <c r="A23" s="11" t="s">
        <v>49</v>
      </c>
      <c r="B23" s="12">
        <v>2603</v>
      </c>
      <c r="C23" s="12">
        <v>61</v>
      </c>
      <c r="D23" s="12">
        <v>12</v>
      </c>
      <c r="E23" s="12">
        <f t="shared" si="1"/>
        <v>2676</v>
      </c>
      <c r="F23" s="12">
        <v>19607</v>
      </c>
      <c r="G23" s="24">
        <f t="shared" si="0"/>
        <v>0.13648186872035498</v>
      </c>
    </row>
    <row r="24" spans="1:7" ht="12.75">
      <c r="A24" s="11" t="s">
        <v>50</v>
      </c>
      <c r="B24" s="12" t="s">
        <v>45</v>
      </c>
      <c r="C24" s="12" t="s">
        <v>45</v>
      </c>
      <c r="D24" s="12" t="s">
        <v>45</v>
      </c>
      <c r="E24" s="12">
        <f t="shared" si="1"/>
        <v>0</v>
      </c>
      <c r="F24" s="12">
        <v>2</v>
      </c>
      <c r="G24" s="24">
        <f t="shared" si="0"/>
        <v>0</v>
      </c>
    </row>
    <row r="25" spans="1:7" ht="12.75">
      <c r="A25" s="11" t="s">
        <v>52</v>
      </c>
      <c r="B25" s="12">
        <v>1391</v>
      </c>
      <c r="C25" s="12">
        <v>298</v>
      </c>
      <c r="D25" s="12">
        <v>91</v>
      </c>
      <c r="E25" s="12">
        <f t="shared" si="1"/>
        <v>1780</v>
      </c>
      <c r="F25" s="12">
        <v>17337</v>
      </c>
      <c r="G25" s="24">
        <f t="shared" si="0"/>
        <v>0.1026705889138836</v>
      </c>
    </row>
    <row r="26" spans="1:7" ht="13.5" thickBot="1">
      <c r="A26" s="20" t="s">
        <v>53</v>
      </c>
      <c r="B26" s="15">
        <v>32703</v>
      </c>
      <c r="C26" s="15">
        <v>3480</v>
      </c>
      <c r="D26" s="15">
        <v>950</v>
      </c>
      <c r="E26" s="15">
        <f t="shared" si="1"/>
        <v>37133</v>
      </c>
      <c r="F26" s="15">
        <v>488226</v>
      </c>
      <c r="G26" s="21">
        <f t="shared" si="0"/>
        <v>0.07605699000053254</v>
      </c>
    </row>
    <row r="27" ht="13.5" thickBot="1">
      <c r="G27" s="25"/>
    </row>
    <row r="28" spans="1:7" ht="12.75" customHeight="1" thickBot="1">
      <c r="A28" s="32" t="s">
        <v>54</v>
      </c>
      <c r="B28" s="33" t="s">
        <v>24</v>
      </c>
      <c r="C28" s="33"/>
      <c r="D28" s="33"/>
      <c r="E28" s="7"/>
      <c r="F28" s="7"/>
      <c r="G28" s="8"/>
    </row>
    <row r="29" spans="1:7" ht="25.5">
      <c r="A29" s="32"/>
      <c r="B29" s="9" t="s">
        <v>25</v>
      </c>
      <c r="C29" s="9" t="s">
        <v>13</v>
      </c>
      <c r="D29" s="9" t="s">
        <v>26</v>
      </c>
      <c r="E29" s="9" t="s">
        <v>27</v>
      </c>
      <c r="F29" s="9" t="s">
        <v>28</v>
      </c>
      <c r="G29" s="10" t="s">
        <v>29</v>
      </c>
    </row>
    <row r="30" spans="1:7" ht="12.75" customHeight="1">
      <c r="A30" s="11" t="s">
        <v>55</v>
      </c>
      <c r="B30" s="12">
        <v>2686</v>
      </c>
      <c r="C30" s="12">
        <v>234</v>
      </c>
      <c r="D30" s="12">
        <v>21</v>
      </c>
      <c r="E30" s="12">
        <f>SUM(B30:D30)</f>
        <v>2941</v>
      </c>
      <c r="F30" s="12">
        <v>64045</v>
      </c>
      <c r="G30" s="24">
        <f aca="true" t="shared" si="2" ref="G30:G61">E30/F30</f>
        <v>0.04592083691154657</v>
      </c>
    </row>
    <row r="31" spans="1:7" ht="12.75">
      <c r="A31" s="11" t="s">
        <v>56</v>
      </c>
      <c r="B31" s="12">
        <v>79</v>
      </c>
      <c r="C31" s="12">
        <v>7</v>
      </c>
      <c r="D31" s="12" t="s">
        <v>45</v>
      </c>
      <c r="E31" s="12">
        <f aca="true" t="shared" si="3" ref="E31:E94">SUM(B31:D31)</f>
        <v>86</v>
      </c>
      <c r="F31" s="12">
        <v>567</v>
      </c>
      <c r="G31" s="24">
        <f t="shared" si="2"/>
        <v>0.15167548500881833</v>
      </c>
    </row>
    <row r="32" spans="1:7" ht="12.75">
      <c r="A32" s="11" t="s">
        <v>57</v>
      </c>
      <c r="B32" s="12">
        <v>386</v>
      </c>
      <c r="C32" s="12">
        <v>14</v>
      </c>
      <c r="D32" s="12" t="s">
        <v>45</v>
      </c>
      <c r="E32" s="12">
        <f t="shared" si="3"/>
        <v>400</v>
      </c>
      <c r="F32" s="12">
        <v>3136</v>
      </c>
      <c r="G32" s="24">
        <f t="shared" si="2"/>
        <v>0.12755102040816327</v>
      </c>
    </row>
    <row r="33" spans="1:7" ht="12.75">
      <c r="A33" s="11" t="s">
        <v>58</v>
      </c>
      <c r="B33" s="12" t="s">
        <v>45</v>
      </c>
      <c r="C33" s="12" t="s">
        <v>45</v>
      </c>
      <c r="D33" s="12" t="s">
        <v>45</v>
      </c>
      <c r="E33" s="12">
        <f t="shared" si="3"/>
        <v>0</v>
      </c>
      <c r="F33" s="12">
        <v>1</v>
      </c>
      <c r="G33" s="24">
        <f t="shared" si="2"/>
        <v>0</v>
      </c>
    </row>
    <row r="34" spans="1:7" ht="12.75">
      <c r="A34" s="11" t="s">
        <v>59</v>
      </c>
      <c r="B34" s="12" t="s">
        <v>45</v>
      </c>
      <c r="C34" s="12" t="s">
        <v>45</v>
      </c>
      <c r="D34" s="12" t="s">
        <v>45</v>
      </c>
      <c r="E34" s="12">
        <f t="shared" si="3"/>
        <v>0</v>
      </c>
      <c r="F34" s="12">
        <v>2</v>
      </c>
      <c r="G34" s="24">
        <f t="shared" si="2"/>
        <v>0</v>
      </c>
    </row>
    <row r="35" spans="1:7" ht="12.75">
      <c r="A35" s="11" t="s">
        <v>60</v>
      </c>
      <c r="B35" s="12" t="s">
        <v>45</v>
      </c>
      <c r="C35" s="12" t="s">
        <v>45</v>
      </c>
      <c r="D35" s="12" t="s">
        <v>45</v>
      </c>
      <c r="E35" s="12">
        <f t="shared" si="3"/>
        <v>0</v>
      </c>
      <c r="F35" s="12">
        <v>2</v>
      </c>
      <c r="G35" s="24">
        <f t="shared" si="2"/>
        <v>0</v>
      </c>
    </row>
    <row r="36" spans="1:7" ht="12.75">
      <c r="A36" s="11" t="s">
        <v>61</v>
      </c>
      <c r="B36" s="12">
        <v>2</v>
      </c>
      <c r="C36" s="12">
        <v>1</v>
      </c>
      <c r="D36" s="12" t="s">
        <v>45</v>
      </c>
      <c r="E36" s="12">
        <f t="shared" si="3"/>
        <v>3</v>
      </c>
      <c r="F36" s="12">
        <v>256</v>
      </c>
      <c r="G36" s="24">
        <f t="shared" si="2"/>
        <v>0.01171875</v>
      </c>
    </row>
    <row r="37" spans="1:7" ht="12.75">
      <c r="A37" s="11" t="s">
        <v>62</v>
      </c>
      <c r="B37" s="12">
        <v>1</v>
      </c>
      <c r="C37" s="12" t="s">
        <v>45</v>
      </c>
      <c r="D37" s="12" t="s">
        <v>45</v>
      </c>
      <c r="E37" s="12">
        <f t="shared" si="3"/>
        <v>1</v>
      </c>
      <c r="F37" s="12">
        <v>4</v>
      </c>
      <c r="G37" s="24">
        <f t="shared" si="2"/>
        <v>0.25</v>
      </c>
    </row>
    <row r="38" spans="1:7" ht="12.75">
      <c r="A38" s="11" t="s">
        <v>63</v>
      </c>
      <c r="B38" s="12">
        <v>149</v>
      </c>
      <c r="C38" s="12">
        <v>32</v>
      </c>
      <c r="D38" s="12">
        <v>12</v>
      </c>
      <c r="E38" s="12">
        <f t="shared" si="3"/>
        <v>193</v>
      </c>
      <c r="F38" s="12">
        <v>3684</v>
      </c>
      <c r="G38" s="24">
        <f t="shared" si="2"/>
        <v>0.05238870792616721</v>
      </c>
    </row>
    <row r="39" spans="1:7" ht="12.75">
      <c r="A39" s="11" t="s">
        <v>64</v>
      </c>
      <c r="B39" s="12">
        <v>10</v>
      </c>
      <c r="C39" s="12">
        <v>3</v>
      </c>
      <c r="D39" s="12">
        <v>6</v>
      </c>
      <c r="E39" s="12">
        <f t="shared" si="3"/>
        <v>19</v>
      </c>
      <c r="F39" s="12">
        <v>385</v>
      </c>
      <c r="G39" s="24">
        <f t="shared" si="2"/>
        <v>0.04935064935064935</v>
      </c>
    </row>
    <row r="40" spans="1:7" ht="12.75">
      <c r="A40" s="11" t="s">
        <v>65</v>
      </c>
      <c r="B40" s="12" t="s">
        <v>45</v>
      </c>
      <c r="C40" s="12" t="s">
        <v>45</v>
      </c>
      <c r="D40" s="12">
        <v>1</v>
      </c>
      <c r="E40" s="12">
        <f t="shared" si="3"/>
        <v>1</v>
      </c>
      <c r="F40" s="12">
        <v>5</v>
      </c>
      <c r="G40" s="24">
        <f t="shared" si="2"/>
        <v>0.2</v>
      </c>
    </row>
    <row r="41" spans="1:7" ht="12.75">
      <c r="A41" s="11" t="s">
        <v>66</v>
      </c>
      <c r="B41" s="12">
        <v>56</v>
      </c>
      <c r="C41" s="12">
        <v>10</v>
      </c>
      <c r="D41" s="12">
        <v>3</v>
      </c>
      <c r="E41" s="12">
        <f t="shared" si="3"/>
        <v>69</v>
      </c>
      <c r="F41" s="12">
        <v>1560</v>
      </c>
      <c r="G41" s="24">
        <f t="shared" si="2"/>
        <v>0.04423076923076923</v>
      </c>
    </row>
    <row r="42" spans="1:7" ht="12.75">
      <c r="A42" s="11" t="s">
        <v>67</v>
      </c>
      <c r="B42" s="12">
        <v>384</v>
      </c>
      <c r="C42" s="12">
        <v>18</v>
      </c>
      <c r="D42" s="12">
        <v>7</v>
      </c>
      <c r="E42" s="12">
        <f t="shared" si="3"/>
        <v>409</v>
      </c>
      <c r="F42" s="12">
        <v>6121</v>
      </c>
      <c r="G42" s="24">
        <f t="shared" si="2"/>
        <v>0.06681914719817024</v>
      </c>
    </row>
    <row r="43" spans="1:7" ht="12.75">
      <c r="A43" s="11" t="s">
        <v>68</v>
      </c>
      <c r="B43" s="12">
        <v>138</v>
      </c>
      <c r="C43" s="12">
        <v>18</v>
      </c>
      <c r="D43" s="12">
        <v>8</v>
      </c>
      <c r="E43" s="12">
        <f t="shared" si="3"/>
        <v>164</v>
      </c>
      <c r="F43" s="12">
        <v>2822</v>
      </c>
      <c r="G43" s="24">
        <f t="shared" si="2"/>
        <v>0.058114812189936214</v>
      </c>
    </row>
    <row r="44" spans="1:7" ht="12.75">
      <c r="A44" s="11" t="s">
        <v>69</v>
      </c>
      <c r="B44" s="12">
        <v>105</v>
      </c>
      <c r="C44" s="12">
        <v>23</v>
      </c>
      <c r="D44" s="12">
        <v>4</v>
      </c>
      <c r="E44" s="12">
        <f t="shared" si="3"/>
        <v>132</v>
      </c>
      <c r="F44" s="12">
        <v>3835</v>
      </c>
      <c r="G44" s="24">
        <f t="shared" si="2"/>
        <v>0.03441981747066493</v>
      </c>
    </row>
    <row r="45" spans="1:7" ht="12.75">
      <c r="A45" s="11" t="s">
        <v>70</v>
      </c>
      <c r="B45" s="12">
        <v>17</v>
      </c>
      <c r="C45" s="12">
        <v>8</v>
      </c>
      <c r="D45" s="12">
        <v>4</v>
      </c>
      <c r="E45" s="12">
        <f t="shared" si="3"/>
        <v>29</v>
      </c>
      <c r="F45" s="12">
        <v>534</v>
      </c>
      <c r="G45" s="24">
        <f t="shared" si="2"/>
        <v>0.054307116104868915</v>
      </c>
    </row>
    <row r="46" spans="1:7" ht="12.75">
      <c r="A46" s="11" t="s">
        <v>71</v>
      </c>
      <c r="B46" s="12">
        <v>65</v>
      </c>
      <c r="C46" s="12">
        <v>14</v>
      </c>
      <c r="D46" s="12">
        <v>3</v>
      </c>
      <c r="E46" s="12">
        <f t="shared" si="3"/>
        <v>82</v>
      </c>
      <c r="F46" s="12">
        <v>1783</v>
      </c>
      <c r="G46" s="24">
        <f t="shared" si="2"/>
        <v>0.045989904655075714</v>
      </c>
    </row>
    <row r="47" spans="1:7" ht="12.75">
      <c r="A47" s="11" t="s">
        <v>72</v>
      </c>
      <c r="B47" s="12" t="s">
        <v>45</v>
      </c>
      <c r="C47" s="12" t="s">
        <v>45</v>
      </c>
      <c r="D47" s="12" t="s">
        <v>45</v>
      </c>
      <c r="E47" s="12">
        <f t="shared" si="3"/>
        <v>0</v>
      </c>
      <c r="F47" s="12">
        <v>24</v>
      </c>
      <c r="G47" s="24">
        <f t="shared" si="2"/>
        <v>0</v>
      </c>
    </row>
    <row r="48" spans="1:7" ht="12.75">
      <c r="A48" s="11" t="s">
        <v>73</v>
      </c>
      <c r="B48" s="12">
        <v>8</v>
      </c>
      <c r="C48" s="12">
        <v>2</v>
      </c>
      <c r="D48" s="12">
        <v>6</v>
      </c>
      <c r="E48" s="12">
        <f t="shared" si="3"/>
        <v>16</v>
      </c>
      <c r="F48" s="12">
        <v>638</v>
      </c>
      <c r="G48" s="24">
        <f t="shared" si="2"/>
        <v>0.025078369905956112</v>
      </c>
    </row>
    <row r="49" spans="1:7" ht="12.75">
      <c r="A49" s="11" t="s">
        <v>74</v>
      </c>
      <c r="B49" s="12" t="s">
        <v>45</v>
      </c>
      <c r="C49" s="12" t="s">
        <v>45</v>
      </c>
      <c r="D49" s="12" t="s">
        <v>45</v>
      </c>
      <c r="E49" s="12">
        <f t="shared" si="3"/>
        <v>0</v>
      </c>
      <c r="F49" s="12">
        <v>34</v>
      </c>
      <c r="G49" s="24">
        <f t="shared" si="2"/>
        <v>0</v>
      </c>
    </row>
    <row r="50" spans="1:7" ht="12.75">
      <c r="A50" s="11" t="s">
        <v>75</v>
      </c>
      <c r="B50" s="12">
        <v>37</v>
      </c>
      <c r="C50" s="12">
        <v>17</v>
      </c>
      <c r="D50" s="12">
        <v>4</v>
      </c>
      <c r="E50" s="12">
        <f t="shared" si="3"/>
        <v>58</v>
      </c>
      <c r="F50" s="12">
        <v>1565</v>
      </c>
      <c r="G50" s="24">
        <f t="shared" si="2"/>
        <v>0.03706070287539936</v>
      </c>
    </row>
    <row r="51" spans="1:7" ht="12.75">
      <c r="A51" s="11" t="s">
        <v>76</v>
      </c>
      <c r="B51" s="12">
        <v>64</v>
      </c>
      <c r="C51" s="12">
        <v>13</v>
      </c>
      <c r="D51" s="12">
        <v>5</v>
      </c>
      <c r="E51" s="12">
        <f t="shared" si="3"/>
        <v>82</v>
      </c>
      <c r="F51" s="12">
        <v>2906</v>
      </c>
      <c r="G51" s="24">
        <f t="shared" si="2"/>
        <v>0.028217481073640742</v>
      </c>
    </row>
    <row r="52" spans="1:7" ht="12.75">
      <c r="A52" s="11" t="s">
        <v>77</v>
      </c>
      <c r="B52" s="12">
        <v>7</v>
      </c>
      <c r="C52" s="12" t="s">
        <v>45</v>
      </c>
      <c r="D52" s="12" t="s">
        <v>45</v>
      </c>
      <c r="E52" s="12">
        <f t="shared" si="3"/>
        <v>7</v>
      </c>
      <c r="F52" s="12">
        <v>406</v>
      </c>
      <c r="G52" s="24">
        <f t="shared" si="2"/>
        <v>0.017241379310344827</v>
      </c>
    </row>
    <row r="53" spans="1:7" ht="12.75">
      <c r="A53" s="11" t="s">
        <v>78</v>
      </c>
      <c r="B53" s="12">
        <v>427</v>
      </c>
      <c r="C53" s="12">
        <v>93</v>
      </c>
      <c r="D53" s="12">
        <v>44</v>
      </c>
      <c r="E53" s="12">
        <f t="shared" si="3"/>
        <v>564</v>
      </c>
      <c r="F53" s="12">
        <v>11785</v>
      </c>
      <c r="G53" s="24">
        <f t="shared" si="2"/>
        <v>0.04785744590581247</v>
      </c>
    </row>
    <row r="54" spans="1:7" ht="12.75">
      <c r="A54" s="11" t="s">
        <v>79</v>
      </c>
      <c r="B54" s="12">
        <v>28</v>
      </c>
      <c r="C54" s="12">
        <v>11</v>
      </c>
      <c r="D54" s="12">
        <v>6</v>
      </c>
      <c r="E54" s="12">
        <f t="shared" si="3"/>
        <v>45</v>
      </c>
      <c r="F54" s="12">
        <v>1011</v>
      </c>
      <c r="G54" s="24">
        <f t="shared" si="2"/>
        <v>0.04451038575667656</v>
      </c>
    </row>
    <row r="55" spans="1:7" ht="12.75">
      <c r="A55" s="11" t="s">
        <v>80</v>
      </c>
      <c r="B55" s="12">
        <v>65</v>
      </c>
      <c r="C55" s="12">
        <v>14</v>
      </c>
      <c r="D55" s="12">
        <v>3</v>
      </c>
      <c r="E55" s="12">
        <f t="shared" si="3"/>
        <v>82</v>
      </c>
      <c r="F55" s="12">
        <v>2032</v>
      </c>
      <c r="G55" s="24">
        <f t="shared" si="2"/>
        <v>0.040354330708661415</v>
      </c>
    </row>
    <row r="56" spans="1:7" ht="12.75">
      <c r="A56" s="11" t="s">
        <v>81</v>
      </c>
      <c r="B56" s="12">
        <v>71</v>
      </c>
      <c r="C56" s="12">
        <v>41</v>
      </c>
      <c r="D56" s="12">
        <v>22</v>
      </c>
      <c r="E56" s="12">
        <f t="shared" si="3"/>
        <v>134</v>
      </c>
      <c r="F56" s="12">
        <v>4362</v>
      </c>
      <c r="G56" s="24">
        <f t="shared" si="2"/>
        <v>0.0307198532783127</v>
      </c>
    </row>
    <row r="57" spans="1:7" ht="12.75">
      <c r="A57" s="11" t="s">
        <v>82</v>
      </c>
      <c r="B57" s="12">
        <v>18</v>
      </c>
      <c r="C57" s="12">
        <v>6</v>
      </c>
      <c r="D57" s="12">
        <v>3</v>
      </c>
      <c r="E57" s="12">
        <f t="shared" si="3"/>
        <v>27</v>
      </c>
      <c r="F57" s="12">
        <v>439</v>
      </c>
      <c r="G57" s="24">
        <f t="shared" si="2"/>
        <v>0.06150341685649203</v>
      </c>
    </row>
    <row r="58" spans="1:7" ht="12.75">
      <c r="A58" s="11" t="s">
        <v>83</v>
      </c>
      <c r="B58" s="12">
        <v>21</v>
      </c>
      <c r="C58" s="12">
        <v>4</v>
      </c>
      <c r="D58" s="12">
        <v>1</v>
      </c>
      <c r="E58" s="12">
        <f t="shared" si="3"/>
        <v>26</v>
      </c>
      <c r="F58" s="12">
        <v>609</v>
      </c>
      <c r="G58" s="24">
        <f t="shared" si="2"/>
        <v>0.042692939244663386</v>
      </c>
    </row>
    <row r="59" spans="1:7" ht="12.75">
      <c r="A59" s="11" t="s">
        <v>84</v>
      </c>
      <c r="B59" s="12">
        <v>125</v>
      </c>
      <c r="C59" s="12">
        <v>47</v>
      </c>
      <c r="D59" s="12">
        <v>6</v>
      </c>
      <c r="E59" s="12">
        <f t="shared" si="3"/>
        <v>178</v>
      </c>
      <c r="F59" s="12">
        <v>4621</v>
      </c>
      <c r="G59" s="24">
        <f t="shared" si="2"/>
        <v>0.03851980090889418</v>
      </c>
    </row>
    <row r="60" spans="1:7" ht="12.75">
      <c r="A60" s="11" t="s">
        <v>85</v>
      </c>
      <c r="B60" s="12">
        <v>175</v>
      </c>
      <c r="C60" s="12">
        <v>25</v>
      </c>
      <c r="D60" s="12">
        <v>11</v>
      </c>
      <c r="E60" s="12">
        <f t="shared" si="3"/>
        <v>211</v>
      </c>
      <c r="F60" s="12">
        <v>4356</v>
      </c>
      <c r="G60" s="24">
        <f t="shared" si="2"/>
        <v>0.048438934802571165</v>
      </c>
    </row>
    <row r="61" spans="1:7" ht="12.75">
      <c r="A61" s="11" t="s">
        <v>86</v>
      </c>
      <c r="B61" s="12">
        <v>267</v>
      </c>
      <c r="C61" s="12">
        <v>25</v>
      </c>
      <c r="D61" s="12">
        <v>14</v>
      </c>
      <c r="E61" s="12">
        <f t="shared" si="3"/>
        <v>306</v>
      </c>
      <c r="F61" s="12">
        <v>3304</v>
      </c>
      <c r="G61" s="24">
        <f t="shared" si="2"/>
        <v>0.09261501210653753</v>
      </c>
    </row>
    <row r="62" spans="1:7" ht="12.75">
      <c r="A62" s="11" t="s">
        <v>87</v>
      </c>
      <c r="B62" s="12">
        <v>22</v>
      </c>
      <c r="C62" s="12">
        <v>3</v>
      </c>
      <c r="D62" s="12">
        <v>5</v>
      </c>
      <c r="E62" s="12">
        <f t="shared" si="3"/>
        <v>30</v>
      </c>
      <c r="F62" s="12">
        <v>818</v>
      </c>
      <c r="G62" s="24">
        <f aca="true" t="shared" si="4" ref="G62:G93">E62/F62</f>
        <v>0.03667481662591687</v>
      </c>
    </row>
    <row r="63" spans="1:7" ht="12.75">
      <c r="A63" s="11" t="s">
        <v>88</v>
      </c>
      <c r="B63" s="12" t="s">
        <v>45</v>
      </c>
      <c r="C63" s="12" t="s">
        <v>45</v>
      </c>
      <c r="D63" s="12" t="s">
        <v>45</v>
      </c>
      <c r="E63" s="12">
        <f t="shared" si="3"/>
        <v>0</v>
      </c>
      <c r="F63" s="12">
        <v>34</v>
      </c>
      <c r="G63" s="24">
        <f t="shared" si="4"/>
        <v>0</v>
      </c>
    </row>
    <row r="64" spans="1:7" ht="12.75">
      <c r="A64" s="11" t="s">
        <v>89</v>
      </c>
      <c r="B64" s="12">
        <v>3</v>
      </c>
      <c r="C64" s="12">
        <v>1</v>
      </c>
      <c r="D64" s="12">
        <v>1</v>
      </c>
      <c r="E64" s="12">
        <f t="shared" si="3"/>
        <v>5</v>
      </c>
      <c r="F64" s="12">
        <v>124</v>
      </c>
      <c r="G64" s="24">
        <f t="shared" si="4"/>
        <v>0.04032258064516129</v>
      </c>
    </row>
    <row r="65" spans="1:7" ht="12.75">
      <c r="A65" s="11" t="s">
        <v>90</v>
      </c>
      <c r="B65" s="12">
        <v>7</v>
      </c>
      <c r="C65" s="12">
        <v>10</v>
      </c>
      <c r="D65" s="12">
        <v>2</v>
      </c>
      <c r="E65" s="12">
        <f t="shared" si="3"/>
        <v>19</v>
      </c>
      <c r="F65" s="12">
        <v>557</v>
      </c>
      <c r="G65" s="24">
        <f t="shared" si="4"/>
        <v>0.03411131059245961</v>
      </c>
    </row>
    <row r="66" spans="1:7" ht="12.75">
      <c r="A66" s="11" t="s">
        <v>91</v>
      </c>
      <c r="B66" s="12">
        <v>1</v>
      </c>
      <c r="C66" s="12">
        <v>2</v>
      </c>
      <c r="D66" s="12" t="s">
        <v>45</v>
      </c>
      <c r="E66" s="12">
        <f t="shared" si="3"/>
        <v>3</v>
      </c>
      <c r="F66" s="12">
        <v>65</v>
      </c>
      <c r="G66" s="24">
        <f t="shared" si="4"/>
        <v>0.046153846153846156</v>
      </c>
    </row>
    <row r="67" spans="1:7" ht="12.75">
      <c r="A67" s="11" t="s">
        <v>92</v>
      </c>
      <c r="B67" s="12">
        <v>793</v>
      </c>
      <c r="C67" s="12">
        <v>165</v>
      </c>
      <c r="D67" s="12">
        <v>55</v>
      </c>
      <c r="E67" s="12">
        <f t="shared" si="3"/>
        <v>1013</v>
      </c>
      <c r="F67" s="12">
        <v>21692</v>
      </c>
      <c r="G67" s="24">
        <f t="shared" si="4"/>
        <v>0.046699243960907244</v>
      </c>
    </row>
    <row r="68" spans="1:7" ht="12.75">
      <c r="A68" s="11" t="s">
        <v>93</v>
      </c>
      <c r="B68" s="12">
        <v>30</v>
      </c>
      <c r="C68" s="12">
        <v>8</v>
      </c>
      <c r="D68" s="12">
        <v>3</v>
      </c>
      <c r="E68" s="12">
        <f t="shared" si="3"/>
        <v>41</v>
      </c>
      <c r="F68" s="12">
        <v>946</v>
      </c>
      <c r="G68" s="24">
        <f t="shared" si="4"/>
        <v>0.04334038054968287</v>
      </c>
    </row>
    <row r="69" spans="1:7" ht="12.75">
      <c r="A69" s="11" t="s">
        <v>94</v>
      </c>
      <c r="B69" s="12">
        <v>4195</v>
      </c>
      <c r="C69" s="12">
        <v>221</v>
      </c>
      <c r="D69" s="12">
        <v>47</v>
      </c>
      <c r="E69" s="12">
        <f t="shared" si="3"/>
        <v>4463</v>
      </c>
      <c r="F69" s="12">
        <v>46805</v>
      </c>
      <c r="G69" s="24">
        <f t="shared" si="4"/>
        <v>0.09535306057045187</v>
      </c>
    </row>
    <row r="70" spans="1:7" ht="12.75">
      <c r="A70" s="11" t="s">
        <v>95</v>
      </c>
      <c r="B70" s="12">
        <v>958</v>
      </c>
      <c r="C70" s="12">
        <v>85</v>
      </c>
      <c r="D70" s="12">
        <v>17</v>
      </c>
      <c r="E70" s="12">
        <f t="shared" si="3"/>
        <v>1060</v>
      </c>
      <c r="F70" s="12">
        <v>12244</v>
      </c>
      <c r="G70" s="24">
        <f t="shared" si="4"/>
        <v>0.08657301535445933</v>
      </c>
    </row>
    <row r="71" spans="1:7" ht="12.75">
      <c r="A71" s="11" t="s">
        <v>96</v>
      </c>
      <c r="B71" s="12">
        <v>2720</v>
      </c>
      <c r="C71" s="12">
        <v>261</v>
      </c>
      <c r="D71" s="12">
        <v>78</v>
      </c>
      <c r="E71" s="12">
        <f t="shared" si="3"/>
        <v>3059</v>
      </c>
      <c r="F71" s="12">
        <v>45330</v>
      </c>
      <c r="G71" s="24">
        <f t="shared" si="4"/>
        <v>0.06748290315464373</v>
      </c>
    </row>
    <row r="72" spans="1:7" ht="12.75">
      <c r="A72" s="11" t="s">
        <v>97</v>
      </c>
      <c r="B72" s="12">
        <v>4514</v>
      </c>
      <c r="C72" s="12">
        <v>265</v>
      </c>
      <c r="D72" s="12">
        <v>68</v>
      </c>
      <c r="E72" s="12">
        <f t="shared" si="3"/>
        <v>4847</v>
      </c>
      <c r="F72" s="12">
        <v>52133</v>
      </c>
      <c r="G72" s="24">
        <f t="shared" si="4"/>
        <v>0.09297374024130589</v>
      </c>
    </row>
    <row r="73" spans="1:7" ht="12.75">
      <c r="A73" s="11" t="s">
        <v>98</v>
      </c>
      <c r="B73" s="12">
        <v>464</v>
      </c>
      <c r="C73" s="12">
        <v>63</v>
      </c>
      <c r="D73" s="12">
        <v>24</v>
      </c>
      <c r="E73" s="12">
        <f t="shared" si="3"/>
        <v>551</v>
      </c>
      <c r="F73" s="12">
        <v>10950</v>
      </c>
      <c r="G73" s="24">
        <f t="shared" si="4"/>
        <v>0.05031963470319635</v>
      </c>
    </row>
    <row r="74" spans="1:7" ht="12.75">
      <c r="A74" s="11" t="s">
        <v>99</v>
      </c>
      <c r="B74" s="12">
        <v>135</v>
      </c>
      <c r="C74" s="12">
        <v>4</v>
      </c>
      <c r="D74" s="12" t="s">
        <v>45</v>
      </c>
      <c r="E74" s="12">
        <f t="shared" si="3"/>
        <v>139</v>
      </c>
      <c r="F74" s="12">
        <v>1077</v>
      </c>
      <c r="G74" s="24">
        <f t="shared" si="4"/>
        <v>0.12906220984215414</v>
      </c>
    </row>
    <row r="75" spans="1:7" ht="12.75">
      <c r="A75" s="11" t="s">
        <v>100</v>
      </c>
      <c r="B75" s="12" t="s">
        <v>45</v>
      </c>
      <c r="C75" s="12" t="s">
        <v>45</v>
      </c>
      <c r="D75" s="12" t="s">
        <v>45</v>
      </c>
      <c r="E75" s="12">
        <f t="shared" si="3"/>
        <v>0</v>
      </c>
      <c r="F75" s="12">
        <v>15</v>
      </c>
      <c r="G75" s="24">
        <f t="shared" si="4"/>
        <v>0</v>
      </c>
    </row>
    <row r="76" spans="1:7" ht="12.75">
      <c r="A76" s="11" t="s">
        <v>101</v>
      </c>
      <c r="B76" s="12">
        <v>177</v>
      </c>
      <c r="C76" s="12">
        <v>26</v>
      </c>
      <c r="D76" s="12">
        <v>7</v>
      </c>
      <c r="E76" s="12">
        <f t="shared" si="3"/>
        <v>210</v>
      </c>
      <c r="F76" s="12">
        <v>2537</v>
      </c>
      <c r="G76" s="24">
        <f t="shared" si="4"/>
        <v>0.08277493102089081</v>
      </c>
    </row>
    <row r="77" spans="1:7" ht="12.75">
      <c r="A77" s="11" t="s">
        <v>102</v>
      </c>
      <c r="B77" s="12">
        <v>13</v>
      </c>
      <c r="C77" s="12">
        <v>0</v>
      </c>
      <c r="D77" s="12" t="s">
        <v>45</v>
      </c>
      <c r="E77" s="12">
        <f t="shared" si="3"/>
        <v>13</v>
      </c>
      <c r="F77" s="12">
        <v>125</v>
      </c>
      <c r="G77" s="24">
        <f t="shared" si="4"/>
        <v>0.104</v>
      </c>
    </row>
    <row r="78" spans="1:7" ht="12.75">
      <c r="A78" s="11" t="s">
        <v>103</v>
      </c>
      <c r="B78" s="12">
        <v>221</v>
      </c>
      <c r="C78" s="12">
        <v>41</v>
      </c>
      <c r="D78" s="12">
        <v>10</v>
      </c>
      <c r="E78" s="12">
        <f t="shared" si="3"/>
        <v>272</v>
      </c>
      <c r="F78" s="12">
        <v>4387</v>
      </c>
      <c r="G78" s="24">
        <f t="shared" si="4"/>
        <v>0.06200136767722817</v>
      </c>
    </row>
    <row r="79" spans="1:7" ht="12.75">
      <c r="A79" s="11" t="s">
        <v>104</v>
      </c>
      <c r="B79" s="12">
        <v>3322</v>
      </c>
      <c r="C79" s="12">
        <v>444</v>
      </c>
      <c r="D79" s="12">
        <v>63</v>
      </c>
      <c r="E79" s="12">
        <f t="shared" si="3"/>
        <v>3829</v>
      </c>
      <c r="F79" s="12">
        <v>30797</v>
      </c>
      <c r="G79" s="24">
        <f t="shared" si="4"/>
        <v>0.12433029191154983</v>
      </c>
    </row>
    <row r="80" spans="1:7" ht="12.75">
      <c r="A80" s="11" t="s">
        <v>105</v>
      </c>
      <c r="B80" s="12">
        <v>21</v>
      </c>
      <c r="C80" s="12">
        <v>6</v>
      </c>
      <c r="D80" s="12">
        <v>2</v>
      </c>
      <c r="E80" s="12">
        <f t="shared" si="3"/>
        <v>29</v>
      </c>
      <c r="F80" s="12">
        <v>644</v>
      </c>
      <c r="G80" s="24">
        <f t="shared" si="4"/>
        <v>0.04503105590062112</v>
      </c>
    </row>
    <row r="81" spans="1:7" ht="12.75">
      <c r="A81" s="11" t="s">
        <v>106</v>
      </c>
      <c r="B81" s="12">
        <v>65</v>
      </c>
      <c r="C81" s="12">
        <v>3</v>
      </c>
      <c r="D81" s="12">
        <v>1</v>
      </c>
      <c r="E81" s="12">
        <f t="shared" si="3"/>
        <v>69</v>
      </c>
      <c r="F81" s="12">
        <v>554</v>
      </c>
      <c r="G81" s="24">
        <f t="shared" si="4"/>
        <v>0.12454873646209386</v>
      </c>
    </row>
    <row r="82" spans="1:7" ht="12.75">
      <c r="A82" s="11" t="s">
        <v>107</v>
      </c>
      <c r="B82" s="12" t="s">
        <v>45</v>
      </c>
      <c r="C82" s="12">
        <v>2</v>
      </c>
      <c r="D82" s="12" t="s">
        <v>45</v>
      </c>
      <c r="E82" s="12">
        <f t="shared" si="3"/>
        <v>2</v>
      </c>
      <c r="F82" s="12">
        <v>106</v>
      </c>
      <c r="G82" s="24">
        <f t="shared" si="4"/>
        <v>0.018867924528301886</v>
      </c>
    </row>
    <row r="83" spans="1:7" ht="12.75">
      <c r="A83" s="11" t="s">
        <v>108</v>
      </c>
      <c r="B83" s="12">
        <v>68</v>
      </c>
      <c r="C83" s="12">
        <v>7</v>
      </c>
      <c r="D83" s="12">
        <v>4</v>
      </c>
      <c r="E83" s="12">
        <f t="shared" si="3"/>
        <v>79</v>
      </c>
      <c r="F83" s="12">
        <v>687</v>
      </c>
      <c r="G83" s="24">
        <f t="shared" si="4"/>
        <v>0.11499272197962154</v>
      </c>
    </row>
    <row r="84" spans="1:7" ht="12.75">
      <c r="A84" s="11" t="s">
        <v>109</v>
      </c>
      <c r="B84" s="12">
        <v>364</v>
      </c>
      <c r="C84" s="12">
        <v>65</v>
      </c>
      <c r="D84" s="12">
        <v>21</v>
      </c>
      <c r="E84" s="12">
        <f t="shared" si="3"/>
        <v>450</v>
      </c>
      <c r="F84" s="12">
        <v>4005</v>
      </c>
      <c r="G84" s="24">
        <f t="shared" si="4"/>
        <v>0.11235955056179775</v>
      </c>
    </row>
    <row r="85" spans="1:7" ht="12.75">
      <c r="A85" s="11" t="s">
        <v>110</v>
      </c>
      <c r="B85" s="12">
        <v>219</v>
      </c>
      <c r="C85" s="12">
        <v>40</v>
      </c>
      <c r="D85" s="12">
        <v>20</v>
      </c>
      <c r="E85" s="12">
        <f t="shared" si="3"/>
        <v>279</v>
      </c>
      <c r="F85" s="12">
        <v>4118</v>
      </c>
      <c r="G85" s="24">
        <f t="shared" si="4"/>
        <v>0.06775133559980573</v>
      </c>
    </row>
    <row r="86" spans="1:7" ht="12.75">
      <c r="A86" s="11" t="s">
        <v>111</v>
      </c>
      <c r="B86" s="12">
        <v>12</v>
      </c>
      <c r="C86" s="12">
        <v>16</v>
      </c>
      <c r="D86" s="12">
        <v>12</v>
      </c>
      <c r="E86" s="12">
        <f t="shared" si="3"/>
        <v>40</v>
      </c>
      <c r="F86" s="12">
        <v>1839</v>
      </c>
      <c r="G86" s="24">
        <f t="shared" si="4"/>
        <v>0.021750951604132682</v>
      </c>
    </row>
    <row r="87" spans="1:7" ht="12.75">
      <c r="A87" s="11" t="s">
        <v>112</v>
      </c>
      <c r="B87" s="12">
        <v>2</v>
      </c>
      <c r="C87" s="12" t="s">
        <v>45</v>
      </c>
      <c r="D87" s="12" t="s">
        <v>45</v>
      </c>
      <c r="E87" s="12">
        <f t="shared" si="3"/>
        <v>2</v>
      </c>
      <c r="F87" s="12">
        <v>23</v>
      </c>
      <c r="G87" s="24">
        <f t="shared" si="4"/>
        <v>0.08695652173913043</v>
      </c>
    </row>
    <row r="88" spans="1:7" ht="12.75">
      <c r="A88" s="11" t="s">
        <v>113</v>
      </c>
      <c r="B88" s="12">
        <v>1169</v>
      </c>
      <c r="C88" s="12">
        <v>24</v>
      </c>
      <c r="D88" s="12">
        <v>4</v>
      </c>
      <c r="E88" s="12">
        <f t="shared" si="3"/>
        <v>1197</v>
      </c>
      <c r="F88" s="12">
        <v>8702</v>
      </c>
      <c r="G88" s="24">
        <f t="shared" si="4"/>
        <v>0.13755458515283842</v>
      </c>
    </row>
    <row r="89" spans="1:7" ht="12.75">
      <c r="A89" s="11" t="s">
        <v>114</v>
      </c>
      <c r="B89" s="12">
        <v>518</v>
      </c>
      <c r="C89" s="12">
        <v>266</v>
      </c>
      <c r="D89" s="12">
        <v>68</v>
      </c>
      <c r="E89" s="12">
        <f t="shared" si="3"/>
        <v>852</v>
      </c>
      <c r="F89" s="12">
        <v>32413</v>
      </c>
      <c r="G89" s="24">
        <f t="shared" si="4"/>
        <v>0.026285749544935674</v>
      </c>
    </row>
    <row r="90" spans="1:7" ht="12.75">
      <c r="A90" s="11" t="s">
        <v>115</v>
      </c>
      <c r="B90" s="12">
        <v>10</v>
      </c>
      <c r="C90" s="12">
        <v>6</v>
      </c>
      <c r="D90" s="12">
        <v>5</v>
      </c>
      <c r="E90" s="12">
        <f t="shared" si="3"/>
        <v>21</v>
      </c>
      <c r="F90" s="12">
        <v>930</v>
      </c>
      <c r="G90" s="24">
        <f t="shared" si="4"/>
        <v>0.02258064516129032</v>
      </c>
    </row>
    <row r="91" spans="1:7" ht="12.75">
      <c r="A91" s="11" t="s">
        <v>116</v>
      </c>
      <c r="B91" s="12">
        <v>259</v>
      </c>
      <c r="C91" s="12">
        <v>51</v>
      </c>
      <c r="D91" s="12">
        <v>18</v>
      </c>
      <c r="E91" s="12">
        <f t="shared" si="3"/>
        <v>328</v>
      </c>
      <c r="F91" s="12">
        <v>5557</v>
      </c>
      <c r="G91" s="24">
        <f t="shared" si="4"/>
        <v>0.05902465359006658</v>
      </c>
    </row>
    <row r="92" spans="1:7" ht="12.75">
      <c r="A92" s="11" t="s">
        <v>117</v>
      </c>
      <c r="B92" s="12">
        <v>41</v>
      </c>
      <c r="C92" s="12">
        <v>20</v>
      </c>
      <c r="D92" s="12">
        <v>12</v>
      </c>
      <c r="E92" s="12">
        <f t="shared" si="3"/>
        <v>73</v>
      </c>
      <c r="F92" s="12">
        <v>2122</v>
      </c>
      <c r="G92" s="24">
        <f t="shared" si="4"/>
        <v>0.03440150801131008</v>
      </c>
    </row>
    <row r="93" spans="1:7" ht="12.75">
      <c r="A93" s="11" t="s">
        <v>118</v>
      </c>
      <c r="B93" s="12">
        <v>5</v>
      </c>
      <c r="C93" s="12">
        <v>11</v>
      </c>
      <c r="D93" s="12">
        <v>3</v>
      </c>
      <c r="E93" s="12">
        <f t="shared" si="3"/>
        <v>19</v>
      </c>
      <c r="F93" s="12">
        <v>373</v>
      </c>
      <c r="G93" s="24">
        <f t="shared" si="4"/>
        <v>0.05093833780160858</v>
      </c>
    </row>
    <row r="94" spans="1:7" ht="12.75">
      <c r="A94" s="11" t="s">
        <v>119</v>
      </c>
      <c r="B94" s="12">
        <v>346</v>
      </c>
      <c r="C94" s="12">
        <v>24</v>
      </c>
      <c r="D94" s="12">
        <v>11</v>
      </c>
      <c r="E94" s="12">
        <f t="shared" si="3"/>
        <v>381</v>
      </c>
      <c r="F94" s="12">
        <v>3113</v>
      </c>
      <c r="G94" s="24">
        <f aca="true" t="shared" si="5" ref="G94:G118">E94/F94</f>
        <v>0.12238997751365242</v>
      </c>
    </row>
    <row r="95" spans="1:7" ht="12.75">
      <c r="A95" s="11" t="s">
        <v>120</v>
      </c>
      <c r="B95" s="12">
        <v>586</v>
      </c>
      <c r="C95" s="12">
        <v>62</v>
      </c>
      <c r="D95" s="12">
        <v>20</v>
      </c>
      <c r="E95" s="12">
        <f aca="true" t="shared" si="6" ref="E95:E118">SUM(B95:D95)</f>
        <v>668</v>
      </c>
      <c r="F95" s="12">
        <v>6071</v>
      </c>
      <c r="G95" s="24">
        <f t="shared" si="5"/>
        <v>0.11003129632679953</v>
      </c>
    </row>
    <row r="96" spans="1:7" ht="12.75">
      <c r="A96" s="11" t="s">
        <v>121</v>
      </c>
      <c r="B96" s="12">
        <v>3</v>
      </c>
      <c r="C96" s="12">
        <v>1</v>
      </c>
      <c r="D96" s="12">
        <v>1</v>
      </c>
      <c r="E96" s="12">
        <f t="shared" si="6"/>
        <v>5</v>
      </c>
      <c r="F96" s="12">
        <v>36</v>
      </c>
      <c r="G96" s="24">
        <f t="shared" si="5"/>
        <v>0.1388888888888889</v>
      </c>
    </row>
    <row r="97" spans="1:7" ht="12.75">
      <c r="A97" s="11" t="s">
        <v>122</v>
      </c>
      <c r="B97" s="12">
        <v>108</v>
      </c>
      <c r="C97" s="12">
        <v>15</v>
      </c>
      <c r="D97" s="12">
        <v>9</v>
      </c>
      <c r="E97" s="12">
        <f t="shared" si="6"/>
        <v>132</v>
      </c>
      <c r="F97" s="12">
        <v>1632</v>
      </c>
      <c r="G97" s="24">
        <f t="shared" si="5"/>
        <v>0.08088235294117647</v>
      </c>
    </row>
    <row r="98" spans="1:7" ht="12.75">
      <c r="A98" s="11" t="s">
        <v>123</v>
      </c>
      <c r="B98" s="12">
        <v>3</v>
      </c>
      <c r="C98" s="12">
        <v>1</v>
      </c>
      <c r="D98" s="12" t="s">
        <v>45</v>
      </c>
      <c r="E98" s="12">
        <f t="shared" si="6"/>
        <v>4</v>
      </c>
      <c r="F98" s="12">
        <v>107</v>
      </c>
      <c r="G98" s="24">
        <f t="shared" si="5"/>
        <v>0.037383177570093455</v>
      </c>
    </row>
    <row r="99" spans="1:7" ht="12.75">
      <c r="A99" s="11" t="s">
        <v>124</v>
      </c>
      <c r="B99" s="12">
        <v>84</v>
      </c>
      <c r="C99" s="12">
        <v>11</v>
      </c>
      <c r="D99" s="12">
        <v>7</v>
      </c>
      <c r="E99" s="12">
        <f t="shared" si="6"/>
        <v>102</v>
      </c>
      <c r="F99" s="12">
        <v>1251</v>
      </c>
      <c r="G99" s="24">
        <f t="shared" si="5"/>
        <v>0.0815347721822542</v>
      </c>
    </row>
    <row r="100" spans="1:7" ht="12.75">
      <c r="A100" s="11" t="s">
        <v>125</v>
      </c>
      <c r="B100" s="12">
        <v>6</v>
      </c>
      <c r="C100" s="12">
        <v>4</v>
      </c>
      <c r="D100" s="12">
        <v>1</v>
      </c>
      <c r="E100" s="12">
        <f t="shared" si="6"/>
        <v>11</v>
      </c>
      <c r="F100" s="12">
        <v>203</v>
      </c>
      <c r="G100" s="24">
        <f t="shared" si="5"/>
        <v>0.054187192118226604</v>
      </c>
    </row>
    <row r="101" spans="1:7" ht="12.75">
      <c r="A101" s="11" t="s">
        <v>126</v>
      </c>
      <c r="B101" s="12">
        <v>752</v>
      </c>
      <c r="C101" s="12">
        <v>23</v>
      </c>
      <c r="D101" s="12">
        <v>5</v>
      </c>
      <c r="E101" s="12">
        <f t="shared" si="6"/>
        <v>780</v>
      </c>
      <c r="F101" s="12">
        <v>4910</v>
      </c>
      <c r="G101" s="24">
        <f t="shared" si="5"/>
        <v>0.15885947046843177</v>
      </c>
    </row>
    <row r="102" spans="1:7" ht="12.75">
      <c r="A102" s="11" t="s">
        <v>127</v>
      </c>
      <c r="B102" s="12">
        <v>491</v>
      </c>
      <c r="C102" s="12">
        <v>43</v>
      </c>
      <c r="D102" s="12">
        <v>9</v>
      </c>
      <c r="E102" s="12">
        <f t="shared" si="6"/>
        <v>543</v>
      </c>
      <c r="F102" s="12">
        <v>4902</v>
      </c>
      <c r="G102" s="24">
        <f t="shared" si="5"/>
        <v>0.11077111383108935</v>
      </c>
    </row>
    <row r="103" spans="1:7" ht="12.75">
      <c r="A103" s="11" t="s">
        <v>128</v>
      </c>
      <c r="B103" s="12" t="s">
        <v>45</v>
      </c>
      <c r="C103" s="12" t="s">
        <v>45</v>
      </c>
      <c r="D103" s="12" t="s">
        <v>45</v>
      </c>
      <c r="E103" s="12">
        <f t="shared" si="6"/>
        <v>0</v>
      </c>
      <c r="F103" s="12">
        <v>5</v>
      </c>
      <c r="G103" s="24">
        <f t="shared" si="5"/>
        <v>0</v>
      </c>
    </row>
    <row r="104" spans="1:7" ht="12.75">
      <c r="A104" s="11" t="s">
        <v>129</v>
      </c>
      <c r="B104" s="12">
        <v>79</v>
      </c>
      <c r="C104" s="12">
        <v>20</v>
      </c>
      <c r="D104" s="12">
        <v>7</v>
      </c>
      <c r="E104" s="12">
        <f t="shared" si="6"/>
        <v>106</v>
      </c>
      <c r="F104" s="12">
        <v>2076</v>
      </c>
      <c r="G104" s="24">
        <f t="shared" si="5"/>
        <v>0.051059730250481696</v>
      </c>
    </row>
    <row r="105" spans="1:7" ht="12.75">
      <c r="A105" s="11" t="s">
        <v>130</v>
      </c>
      <c r="B105" s="12">
        <v>40</v>
      </c>
      <c r="C105" s="12">
        <v>28</v>
      </c>
      <c r="D105" s="12">
        <v>5</v>
      </c>
      <c r="E105" s="12">
        <f t="shared" si="6"/>
        <v>73</v>
      </c>
      <c r="F105" s="12">
        <v>1469</v>
      </c>
      <c r="G105" s="24">
        <f t="shared" si="5"/>
        <v>0.049693669162695714</v>
      </c>
    </row>
    <row r="106" spans="1:7" ht="12.75">
      <c r="A106" s="11" t="s">
        <v>131</v>
      </c>
      <c r="B106" s="12">
        <v>4</v>
      </c>
      <c r="C106" s="12">
        <v>1</v>
      </c>
      <c r="D106" s="12" t="s">
        <v>45</v>
      </c>
      <c r="E106" s="12">
        <f t="shared" si="6"/>
        <v>5</v>
      </c>
      <c r="F106" s="12">
        <v>169</v>
      </c>
      <c r="G106" s="24">
        <f t="shared" si="5"/>
        <v>0.029585798816568046</v>
      </c>
    </row>
    <row r="107" spans="1:7" ht="12.75">
      <c r="A107" s="11" t="s">
        <v>132</v>
      </c>
      <c r="B107" s="12">
        <v>72</v>
      </c>
      <c r="C107" s="12">
        <v>17</v>
      </c>
      <c r="D107" s="12">
        <v>2</v>
      </c>
      <c r="E107" s="12">
        <f t="shared" si="6"/>
        <v>91</v>
      </c>
      <c r="F107" s="12">
        <v>826</v>
      </c>
      <c r="G107" s="24">
        <f t="shared" si="5"/>
        <v>0.11016949152542373</v>
      </c>
    </row>
    <row r="108" spans="1:7" ht="12.75">
      <c r="A108" s="11" t="s">
        <v>133</v>
      </c>
      <c r="B108" s="12">
        <v>115</v>
      </c>
      <c r="C108" s="12">
        <v>6</v>
      </c>
      <c r="D108" s="12">
        <v>3</v>
      </c>
      <c r="E108" s="12">
        <f t="shared" si="6"/>
        <v>124</v>
      </c>
      <c r="F108" s="12">
        <v>1079</v>
      </c>
      <c r="G108" s="24">
        <f t="shared" si="5"/>
        <v>0.11492122335495829</v>
      </c>
    </row>
    <row r="109" spans="1:7" ht="12.75">
      <c r="A109" s="11" t="s">
        <v>134</v>
      </c>
      <c r="B109" s="12">
        <v>2</v>
      </c>
      <c r="C109" s="12" t="s">
        <v>45</v>
      </c>
      <c r="D109" s="12">
        <v>1</v>
      </c>
      <c r="E109" s="12">
        <f t="shared" si="6"/>
        <v>3</v>
      </c>
      <c r="F109" s="12">
        <v>81</v>
      </c>
      <c r="G109" s="24">
        <f t="shared" si="5"/>
        <v>0.037037037037037035</v>
      </c>
    </row>
    <row r="110" spans="1:7" ht="12.75">
      <c r="A110" s="11" t="s">
        <v>135</v>
      </c>
      <c r="B110" s="12">
        <v>57</v>
      </c>
      <c r="C110" s="12">
        <v>15</v>
      </c>
      <c r="D110" s="12">
        <v>2</v>
      </c>
      <c r="E110" s="12">
        <f t="shared" si="6"/>
        <v>74</v>
      </c>
      <c r="F110" s="12">
        <v>403</v>
      </c>
      <c r="G110" s="24">
        <f t="shared" si="5"/>
        <v>0.18362282878411912</v>
      </c>
    </row>
    <row r="111" spans="1:7" ht="12.75">
      <c r="A111" s="11" t="s">
        <v>136</v>
      </c>
      <c r="B111" s="12">
        <v>242</v>
      </c>
      <c r="C111" s="12">
        <v>54</v>
      </c>
      <c r="D111" s="12">
        <v>20</v>
      </c>
      <c r="E111" s="12">
        <f t="shared" si="6"/>
        <v>316</v>
      </c>
      <c r="F111" s="12">
        <v>3404</v>
      </c>
      <c r="G111" s="24">
        <f t="shared" si="5"/>
        <v>0.09283196239717979</v>
      </c>
    </row>
    <row r="112" spans="1:7" ht="12.75">
      <c r="A112" s="11" t="s">
        <v>137</v>
      </c>
      <c r="B112" s="12">
        <v>5</v>
      </c>
      <c r="C112" s="12">
        <v>1</v>
      </c>
      <c r="D112" s="12" t="s">
        <v>45</v>
      </c>
      <c r="E112" s="12">
        <f t="shared" si="6"/>
        <v>6</v>
      </c>
      <c r="F112" s="12">
        <v>100</v>
      </c>
      <c r="G112" s="24">
        <f t="shared" si="5"/>
        <v>0.06</v>
      </c>
    </row>
    <row r="113" spans="1:7" ht="12.75">
      <c r="A113" s="11" t="s">
        <v>138</v>
      </c>
      <c r="B113" s="12">
        <v>266</v>
      </c>
      <c r="C113" s="12">
        <v>5</v>
      </c>
      <c r="D113" s="12">
        <v>1</v>
      </c>
      <c r="E113" s="12">
        <f t="shared" si="6"/>
        <v>272</v>
      </c>
      <c r="F113" s="12">
        <v>3488</v>
      </c>
      <c r="G113" s="24">
        <f t="shared" si="5"/>
        <v>0.0779816513761468</v>
      </c>
    </row>
    <row r="114" spans="1:7" ht="12.75">
      <c r="A114" s="11" t="s">
        <v>139</v>
      </c>
      <c r="B114" s="12">
        <v>2332</v>
      </c>
      <c r="C114" s="12">
        <v>55</v>
      </c>
      <c r="D114" s="12">
        <v>11</v>
      </c>
      <c r="E114" s="12">
        <f t="shared" si="6"/>
        <v>2398</v>
      </c>
      <c r="F114" s="12">
        <v>16019</v>
      </c>
      <c r="G114" s="24">
        <f t="shared" si="5"/>
        <v>0.1496972345339909</v>
      </c>
    </row>
    <row r="115" spans="1:7" ht="12.75">
      <c r="A115" s="11" t="s">
        <v>140</v>
      </c>
      <c r="B115" s="12" t="s">
        <v>45</v>
      </c>
      <c r="C115" s="12" t="s">
        <v>45</v>
      </c>
      <c r="D115" s="12" t="s">
        <v>45</v>
      </c>
      <c r="E115" s="12">
        <f t="shared" si="6"/>
        <v>0</v>
      </c>
      <c r="F115" s="12">
        <v>1</v>
      </c>
      <c r="G115" s="24">
        <f t="shared" si="5"/>
        <v>0</v>
      </c>
    </row>
    <row r="116" spans="1:7" ht="12.75">
      <c r="A116" s="11" t="s">
        <v>150</v>
      </c>
      <c r="B116" s="12" t="s">
        <v>45</v>
      </c>
      <c r="C116" s="12" t="s">
        <v>45</v>
      </c>
      <c r="D116" s="12" t="s">
        <v>45</v>
      </c>
      <c r="E116" s="12">
        <f t="shared" si="6"/>
        <v>0</v>
      </c>
      <c r="F116" s="12">
        <v>1</v>
      </c>
      <c r="G116" s="24">
        <f t="shared" si="5"/>
        <v>0</v>
      </c>
    </row>
    <row r="117" spans="1:7" ht="12.75">
      <c r="A117" s="11" t="s">
        <v>52</v>
      </c>
      <c r="B117" s="12">
        <v>1391</v>
      </c>
      <c r="C117" s="12">
        <v>298</v>
      </c>
      <c r="D117" s="12">
        <v>91</v>
      </c>
      <c r="E117" s="12">
        <f t="shared" si="6"/>
        <v>1780</v>
      </c>
      <c r="F117" s="12">
        <v>17337</v>
      </c>
      <c r="G117" s="24">
        <f t="shared" si="5"/>
        <v>0.1026705889138836</v>
      </c>
    </row>
    <row r="118" spans="1:7" ht="13.5" thickBot="1">
      <c r="A118" s="20" t="s">
        <v>53</v>
      </c>
      <c r="B118" s="15">
        <v>32703</v>
      </c>
      <c r="C118" s="15">
        <v>3480</v>
      </c>
      <c r="D118" s="15">
        <v>950</v>
      </c>
      <c r="E118" s="15">
        <f t="shared" si="6"/>
        <v>37133</v>
      </c>
      <c r="F118" s="15">
        <v>488226</v>
      </c>
      <c r="G118" s="21">
        <f t="shared" si="5"/>
        <v>0.07605699000053254</v>
      </c>
    </row>
    <row r="120" spans="1:7" ht="12.75">
      <c r="A120" s="30" t="s">
        <v>158</v>
      </c>
      <c r="B120" s="30"/>
      <c r="C120" s="30"/>
      <c r="D120" s="30"/>
      <c r="E120" s="30"/>
      <c r="F120" s="30"/>
      <c r="G120" s="30"/>
    </row>
  </sheetData>
  <sheetProtection selectLockedCells="1" selectUnlockedCells="1"/>
  <mergeCells count="6">
    <mergeCell ref="A120:G120"/>
    <mergeCell ref="A1:G1"/>
    <mergeCell ref="A3:A4"/>
    <mergeCell ref="B3:D3"/>
    <mergeCell ref="A28:A29"/>
    <mergeCell ref="B28:D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5" sqref="A5"/>
    </sheetView>
  </sheetViews>
  <sheetFormatPr defaultColWidth="9.140625" defaultRowHeight="12.75"/>
  <cols>
    <col min="1" max="1" width="57.7109375" style="18" customWidth="1"/>
    <col min="2" max="16384" width="15.7109375" style="18" customWidth="1"/>
  </cols>
  <sheetData>
    <row r="1" spans="1:7" ht="12.75">
      <c r="A1" s="31" t="s">
        <v>151</v>
      </c>
      <c r="B1" s="31"/>
      <c r="C1" s="31"/>
      <c r="D1" s="31"/>
      <c r="E1" s="31"/>
      <c r="F1" s="31"/>
      <c r="G1" s="31"/>
    </row>
    <row r="3" spans="1:7" ht="12.75" customHeight="1">
      <c r="A3" s="32" t="s">
        <v>23</v>
      </c>
      <c r="B3" s="33" t="s">
        <v>24</v>
      </c>
      <c r="C3" s="33"/>
      <c r="D3" s="33"/>
      <c r="E3" s="33"/>
      <c r="F3" s="33"/>
      <c r="G3" s="8"/>
    </row>
    <row r="4" spans="1:7" ht="25.5">
      <c r="A4" s="32"/>
      <c r="B4" s="9" t="s">
        <v>25</v>
      </c>
      <c r="C4" s="9" t="s">
        <v>13</v>
      </c>
      <c r="D4" s="9" t="s">
        <v>26</v>
      </c>
      <c r="E4" s="9" t="s">
        <v>27</v>
      </c>
      <c r="F4" s="9" t="s">
        <v>28</v>
      </c>
      <c r="G4" s="10" t="s">
        <v>29</v>
      </c>
    </row>
    <row r="5" spans="1:7" ht="12.75">
      <c r="A5" s="11" t="s">
        <v>30</v>
      </c>
      <c r="B5" s="12">
        <v>355</v>
      </c>
      <c r="C5" s="12">
        <v>32</v>
      </c>
      <c r="D5" s="12">
        <v>2</v>
      </c>
      <c r="E5" s="12">
        <f aca="true" t="shared" si="0" ref="E5:E25">SUM(B5:D5)</f>
        <v>389</v>
      </c>
      <c r="F5" s="12">
        <v>9956</v>
      </c>
      <c r="G5" s="19">
        <f aca="true" t="shared" si="1" ref="G5:G25">E5/F5</f>
        <v>0.03907191643230213</v>
      </c>
    </row>
    <row r="6" spans="1:7" ht="12.75">
      <c r="A6" s="11" t="s">
        <v>31</v>
      </c>
      <c r="B6" s="12">
        <v>1</v>
      </c>
      <c r="C6" s="12">
        <v>1</v>
      </c>
      <c r="D6" s="12">
        <v>2</v>
      </c>
      <c r="E6" s="12">
        <f t="shared" si="0"/>
        <v>4</v>
      </c>
      <c r="F6" s="12">
        <v>108</v>
      </c>
      <c r="G6" s="19">
        <f t="shared" si="1"/>
        <v>0.037037037037037035</v>
      </c>
    </row>
    <row r="7" spans="1:7" ht="12.75">
      <c r="A7" s="11" t="s">
        <v>32</v>
      </c>
      <c r="B7" s="12">
        <v>592</v>
      </c>
      <c r="C7" s="12">
        <v>150</v>
      </c>
      <c r="D7" s="12">
        <v>51</v>
      </c>
      <c r="E7" s="12">
        <f t="shared" si="0"/>
        <v>793</v>
      </c>
      <c r="F7" s="12">
        <v>14602</v>
      </c>
      <c r="G7" s="19">
        <f t="shared" si="1"/>
        <v>0.054307629091905216</v>
      </c>
    </row>
    <row r="8" spans="1:7" ht="12.75">
      <c r="A8" s="11" t="s">
        <v>33</v>
      </c>
      <c r="B8" s="12">
        <v>6</v>
      </c>
      <c r="C8" s="12">
        <v>2</v>
      </c>
      <c r="D8" s="12" t="s">
        <v>45</v>
      </c>
      <c r="E8" s="12">
        <f t="shared" si="0"/>
        <v>8</v>
      </c>
      <c r="F8" s="12">
        <v>105</v>
      </c>
      <c r="G8" s="19">
        <f t="shared" si="1"/>
        <v>0.0761904761904762</v>
      </c>
    </row>
    <row r="9" spans="1:7" ht="12.75">
      <c r="A9" s="11" t="s">
        <v>34</v>
      </c>
      <c r="B9" s="12">
        <v>4</v>
      </c>
      <c r="C9" s="12">
        <v>3</v>
      </c>
      <c r="D9" s="12">
        <v>1</v>
      </c>
      <c r="E9" s="12">
        <f t="shared" si="0"/>
        <v>8</v>
      </c>
      <c r="F9" s="12">
        <v>133</v>
      </c>
      <c r="G9" s="19">
        <f t="shared" si="1"/>
        <v>0.06015037593984962</v>
      </c>
    </row>
    <row r="10" spans="1:7" ht="12.75">
      <c r="A10" s="11" t="s">
        <v>35</v>
      </c>
      <c r="B10" s="12">
        <v>1678</v>
      </c>
      <c r="C10" s="12">
        <v>97</v>
      </c>
      <c r="D10" s="12">
        <v>32</v>
      </c>
      <c r="E10" s="12">
        <f t="shared" si="0"/>
        <v>1807</v>
      </c>
      <c r="F10" s="12">
        <v>12741</v>
      </c>
      <c r="G10" s="19">
        <f t="shared" si="1"/>
        <v>0.14182560238599795</v>
      </c>
    </row>
    <row r="11" spans="1:7" ht="12.75">
      <c r="A11" s="11" t="s">
        <v>36</v>
      </c>
      <c r="B11" s="12">
        <v>1621</v>
      </c>
      <c r="C11" s="12">
        <v>156</v>
      </c>
      <c r="D11" s="12">
        <v>52</v>
      </c>
      <c r="E11" s="12">
        <f t="shared" si="0"/>
        <v>1829</v>
      </c>
      <c r="F11" s="12">
        <v>19183</v>
      </c>
      <c r="G11" s="19">
        <f t="shared" si="1"/>
        <v>0.09534483657404993</v>
      </c>
    </row>
    <row r="12" spans="1:7" ht="12.75">
      <c r="A12" s="11" t="s">
        <v>37</v>
      </c>
      <c r="B12" s="12">
        <v>133</v>
      </c>
      <c r="C12" s="12">
        <v>23</v>
      </c>
      <c r="D12" s="12">
        <v>10</v>
      </c>
      <c r="E12" s="12">
        <f t="shared" si="0"/>
        <v>166</v>
      </c>
      <c r="F12" s="12">
        <v>2404</v>
      </c>
      <c r="G12" s="19">
        <f t="shared" si="1"/>
        <v>0.06905158069883527</v>
      </c>
    </row>
    <row r="13" spans="1:7" ht="12.75">
      <c r="A13" s="11" t="s">
        <v>38</v>
      </c>
      <c r="B13" s="12">
        <v>552</v>
      </c>
      <c r="C13" s="12">
        <v>79</v>
      </c>
      <c r="D13" s="12">
        <v>17</v>
      </c>
      <c r="E13" s="12">
        <f t="shared" si="0"/>
        <v>648</v>
      </c>
      <c r="F13" s="12">
        <v>4761</v>
      </c>
      <c r="G13" s="19">
        <f t="shared" si="1"/>
        <v>0.13610586011342155</v>
      </c>
    </row>
    <row r="14" spans="1:7" ht="12.75">
      <c r="A14" s="11" t="s">
        <v>39</v>
      </c>
      <c r="B14" s="12">
        <v>154</v>
      </c>
      <c r="C14" s="12">
        <v>9</v>
      </c>
      <c r="D14" s="12">
        <v>9</v>
      </c>
      <c r="E14" s="12">
        <f t="shared" si="0"/>
        <v>172</v>
      </c>
      <c r="F14" s="12">
        <v>1775</v>
      </c>
      <c r="G14" s="19">
        <f t="shared" si="1"/>
        <v>0.09690140845070423</v>
      </c>
    </row>
    <row r="15" spans="1:7" ht="12.75">
      <c r="A15" s="11" t="s">
        <v>40</v>
      </c>
      <c r="B15" s="12">
        <v>227</v>
      </c>
      <c r="C15" s="12">
        <v>7</v>
      </c>
      <c r="D15" s="12">
        <v>10</v>
      </c>
      <c r="E15" s="12">
        <f t="shared" si="0"/>
        <v>244</v>
      </c>
      <c r="F15" s="12">
        <v>1566</v>
      </c>
      <c r="G15" s="19">
        <f t="shared" si="1"/>
        <v>0.1558109833971903</v>
      </c>
    </row>
    <row r="16" spans="1:7" ht="12.75">
      <c r="A16" s="11" t="s">
        <v>41</v>
      </c>
      <c r="B16" s="12">
        <v>161</v>
      </c>
      <c r="C16" s="12">
        <v>65</v>
      </c>
      <c r="D16" s="12">
        <v>29</v>
      </c>
      <c r="E16" s="12">
        <f t="shared" si="0"/>
        <v>255</v>
      </c>
      <c r="F16" s="12">
        <v>6120</v>
      </c>
      <c r="G16" s="19">
        <f t="shared" si="1"/>
        <v>0.041666666666666664</v>
      </c>
    </row>
    <row r="17" spans="1:7" ht="12.75">
      <c r="A17" s="11" t="s">
        <v>42</v>
      </c>
      <c r="B17" s="12">
        <v>263</v>
      </c>
      <c r="C17" s="12">
        <v>44</v>
      </c>
      <c r="D17" s="12">
        <v>8</v>
      </c>
      <c r="E17" s="12">
        <f t="shared" si="0"/>
        <v>315</v>
      </c>
      <c r="F17" s="12">
        <v>2890</v>
      </c>
      <c r="G17" s="19">
        <f t="shared" si="1"/>
        <v>0.10899653979238755</v>
      </c>
    </row>
    <row r="18" spans="1:7" ht="12.75">
      <c r="A18" s="11" t="s">
        <v>43</v>
      </c>
      <c r="B18" s="12">
        <v>244</v>
      </c>
      <c r="C18" s="12">
        <v>19</v>
      </c>
      <c r="D18" s="12">
        <v>5</v>
      </c>
      <c r="E18" s="12">
        <f t="shared" si="0"/>
        <v>268</v>
      </c>
      <c r="F18" s="12">
        <v>1733</v>
      </c>
      <c r="G18" s="19">
        <f t="shared" si="1"/>
        <v>0.15464512406231967</v>
      </c>
    </row>
    <row r="19" spans="1:7" ht="12.75">
      <c r="A19" s="11" t="s">
        <v>44</v>
      </c>
      <c r="B19" s="12" t="s">
        <v>45</v>
      </c>
      <c r="C19" s="12" t="s">
        <v>45</v>
      </c>
      <c r="D19" s="12" t="s">
        <v>45</v>
      </c>
      <c r="E19" s="12">
        <f t="shared" si="0"/>
        <v>0</v>
      </c>
      <c r="F19" s="12">
        <v>2</v>
      </c>
      <c r="G19" s="19">
        <f t="shared" si="1"/>
        <v>0</v>
      </c>
    </row>
    <row r="20" spans="1:7" ht="12.75">
      <c r="A20" s="11" t="s">
        <v>46</v>
      </c>
      <c r="B20" s="12">
        <v>10</v>
      </c>
      <c r="C20" s="12">
        <v>3</v>
      </c>
      <c r="D20" s="12">
        <v>3</v>
      </c>
      <c r="E20" s="12">
        <f t="shared" si="0"/>
        <v>16</v>
      </c>
      <c r="F20" s="12">
        <v>257</v>
      </c>
      <c r="G20" s="19">
        <f t="shared" si="1"/>
        <v>0.0622568093385214</v>
      </c>
    </row>
    <row r="21" spans="1:7" ht="12.75">
      <c r="A21" s="11" t="s">
        <v>47</v>
      </c>
      <c r="B21" s="12">
        <v>21</v>
      </c>
      <c r="C21" s="12">
        <v>2</v>
      </c>
      <c r="D21" s="12">
        <v>4</v>
      </c>
      <c r="E21" s="12">
        <f t="shared" si="0"/>
        <v>27</v>
      </c>
      <c r="F21" s="12">
        <v>282</v>
      </c>
      <c r="G21" s="19">
        <f t="shared" si="1"/>
        <v>0.09574468085106383</v>
      </c>
    </row>
    <row r="22" spans="1:7" ht="12.75">
      <c r="A22" s="11" t="s">
        <v>48</v>
      </c>
      <c r="B22" s="12">
        <v>49</v>
      </c>
      <c r="C22" s="12">
        <v>16</v>
      </c>
      <c r="D22" s="12">
        <v>5</v>
      </c>
      <c r="E22" s="12">
        <f t="shared" si="0"/>
        <v>70</v>
      </c>
      <c r="F22" s="12">
        <v>614</v>
      </c>
      <c r="G22" s="19">
        <f t="shared" si="1"/>
        <v>0.11400651465798045</v>
      </c>
    </row>
    <row r="23" spans="1:7" ht="12.75">
      <c r="A23" s="11" t="s">
        <v>49</v>
      </c>
      <c r="B23" s="12">
        <v>543</v>
      </c>
      <c r="C23" s="12">
        <v>14</v>
      </c>
      <c r="D23" s="12">
        <v>2</v>
      </c>
      <c r="E23" s="12">
        <f t="shared" si="0"/>
        <v>559</v>
      </c>
      <c r="F23" s="12">
        <v>3334</v>
      </c>
      <c r="G23" s="19">
        <f t="shared" si="1"/>
        <v>0.16766646670665866</v>
      </c>
    </row>
    <row r="24" spans="1:7" ht="12.75">
      <c r="A24" s="11" t="s">
        <v>52</v>
      </c>
      <c r="B24" s="12">
        <v>169</v>
      </c>
      <c r="C24" s="12">
        <v>73</v>
      </c>
      <c r="D24" s="12">
        <v>35</v>
      </c>
      <c r="E24" s="12">
        <f t="shared" si="0"/>
        <v>277</v>
      </c>
      <c r="F24" s="12">
        <v>3911</v>
      </c>
      <c r="G24" s="19">
        <f t="shared" si="1"/>
        <v>0.07082587573510611</v>
      </c>
    </row>
    <row r="25" spans="1:7" ht="12.75">
      <c r="A25" s="20" t="s">
        <v>53</v>
      </c>
      <c r="B25" s="15">
        <v>6783</v>
      </c>
      <c r="C25" s="15">
        <v>795</v>
      </c>
      <c r="D25" s="15">
        <v>277</v>
      </c>
      <c r="E25" s="15">
        <f t="shared" si="0"/>
        <v>7855</v>
      </c>
      <c r="F25" s="15">
        <v>86477</v>
      </c>
      <c r="G25" s="21">
        <f t="shared" si="1"/>
        <v>0.090833400788649</v>
      </c>
    </row>
    <row r="26" ht="12.75">
      <c r="G26" s="22"/>
    </row>
    <row r="27" spans="1:7" ht="12.75" customHeight="1">
      <c r="A27" s="32" t="s">
        <v>54</v>
      </c>
      <c r="B27" s="33" t="s">
        <v>24</v>
      </c>
      <c r="C27" s="33"/>
      <c r="D27" s="33"/>
      <c r="E27" s="33"/>
      <c r="F27" s="33"/>
      <c r="G27" s="8"/>
    </row>
    <row r="28" spans="1:7" ht="25.5">
      <c r="A28" s="32"/>
      <c r="B28" s="9" t="s">
        <v>25</v>
      </c>
      <c r="C28" s="9" t="s">
        <v>13</v>
      </c>
      <c r="D28" s="9" t="s">
        <v>26</v>
      </c>
      <c r="E28" s="9" t="s">
        <v>27</v>
      </c>
      <c r="F28" s="9" t="s">
        <v>28</v>
      </c>
      <c r="G28" s="10" t="s">
        <v>29</v>
      </c>
    </row>
    <row r="29" spans="1:7" ht="12.75">
      <c r="A29" s="11" t="s">
        <v>55</v>
      </c>
      <c r="B29" s="12">
        <v>334</v>
      </c>
      <c r="C29" s="12">
        <v>28</v>
      </c>
      <c r="D29" s="12">
        <v>2</v>
      </c>
      <c r="E29" s="12">
        <f aca="true" t="shared" si="2" ref="E29:E113">SUM(B29:D29)</f>
        <v>364</v>
      </c>
      <c r="F29" s="12">
        <v>9825</v>
      </c>
      <c r="G29" s="19">
        <f aca="true" t="shared" si="3" ref="G29:G113">E29/F29</f>
        <v>0.03704834605597964</v>
      </c>
    </row>
    <row r="30" spans="1:7" ht="12.75">
      <c r="A30" s="11" t="s">
        <v>56</v>
      </c>
      <c r="B30" s="12">
        <v>20</v>
      </c>
      <c r="C30" s="12">
        <v>3</v>
      </c>
      <c r="D30" s="12" t="s">
        <v>45</v>
      </c>
      <c r="E30" s="12">
        <f t="shared" si="2"/>
        <v>23</v>
      </c>
      <c r="F30" s="12">
        <v>109</v>
      </c>
      <c r="G30" s="19">
        <f t="shared" si="3"/>
        <v>0.21100917431192662</v>
      </c>
    </row>
    <row r="31" spans="1:7" ht="12.75">
      <c r="A31" s="11" t="s">
        <v>57</v>
      </c>
      <c r="B31" s="12">
        <v>1</v>
      </c>
      <c r="C31" s="12">
        <v>1</v>
      </c>
      <c r="D31" s="12" t="s">
        <v>45</v>
      </c>
      <c r="E31" s="12">
        <f t="shared" si="2"/>
        <v>2</v>
      </c>
      <c r="F31" s="12">
        <v>22</v>
      </c>
      <c r="G31" s="19">
        <f t="shared" si="3"/>
        <v>0.09090909090909091</v>
      </c>
    </row>
    <row r="32" spans="1:7" ht="12.75">
      <c r="A32" s="11" t="s">
        <v>58</v>
      </c>
      <c r="B32" s="12" t="s">
        <v>45</v>
      </c>
      <c r="C32" s="12" t="s">
        <v>45</v>
      </c>
      <c r="D32" s="12" t="s">
        <v>45</v>
      </c>
      <c r="E32" s="12">
        <f t="shared" si="2"/>
        <v>0</v>
      </c>
      <c r="F32" s="12">
        <v>1</v>
      </c>
      <c r="G32" s="19">
        <f t="shared" si="3"/>
        <v>0</v>
      </c>
    </row>
    <row r="33" spans="1:7" ht="12.75">
      <c r="A33" s="11" t="s">
        <v>60</v>
      </c>
      <c r="B33" s="12" t="s">
        <v>45</v>
      </c>
      <c r="C33" s="12" t="s">
        <v>45</v>
      </c>
      <c r="D33" s="12" t="s">
        <v>45</v>
      </c>
      <c r="E33" s="12">
        <f t="shared" si="2"/>
        <v>0</v>
      </c>
      <c r="F33" s="12">
        <v>2</v>
      </c>
      <c r="G33" s="19">
        <f t="shared" si="3"/>
        <v>0</v>
      </c>
    </row>
    <row r="34" spans="1:7" ht="12.75">
      <c r="A34" s="11" t="s">
        <v>61</v>
      </c>
      <c r="B34" s="12">
        <v>1</v>
      </c>
      <c r="C34" s="12">
        <v>1</v>
      </c>
      <c r="D34" s="12">
        <v>2</v>
      </c>
      <c r="E34" s="12">
        <f t="shared" si="2"/>
        <v>4</v>
      </c>
      <c r="F34" s="12">
        <v>105</v>
      </c>
      <c r="G34" s="19">
        <f t="shared" si="3"/>
        <v>0.0380952380952381</v>
      </c>
    </row>
    <row r="35" spans="1:7" ht="12.75">
      <c r="A35" s="11" t="s">
        <v>63</v>
      </c>
      <c r="B35" s="12">
        <v>26</v>
      </c>
      <c r="C35" s="12">
        <v>9</v>
      </c>
      <c r="D35" s="12">
        <v>1</v>
      </c>
      <c r="E35" s="12">
        <f t="shared" si="2"/>
        <v>36</v>
      </c>
      <c r="F35" s="12">
        <v>603</v>
      </c>
      <c r="G35" s="19">
        <f t="shared" si="3"/>
        <v>0.05970149253731343</v>
      </c>
    </row>
    <row r="36" spans="1:7" ht="12.75">
      <c r="A36" s="11" t="s">
        <v>64</v>
      </c>
      <c r="B36" s="12" t="s">
        <v>45</v>
      </c>
      <c r="C36" s="12" t="s">
        <v>45</v>
      </c>
      <c r="D36" s="12">
        <v>1</v>
      </c>
      <c r="E36" s="12">
        <f t="shared" si="2"/>
        <v>1</v>
      </c>
      <c r="F36" s="12">
        <v>51</v>
      </c>
      <c r="G36" s="19">
        <f t="shared" si="3"/>
        <v>0.0196078431372549</v>
      </c>
    </row>
    <row r="37" spans="1:7" ht="12.75">
      <c r="A37" s="11" t="s">
        <v>65</v>
      </c>
      <c r="B37" s="12" t="s">
        <v>45</v>
      </c>
      <c r="C37" s="12" t="s">
        <v>45</v>
      </c>
      <c r="D37" s="12" t="s">
        <v>45</v>
      </c>
      <c r="E37" s="12">
        <f t="shared" si="2"/>
        <v>0</v>
      </c>
      <c r="F37" s="12">
        <v>1</v>
      </c>
      <c r="G37" s="19">
        <f t="shared" si="3"/>
        <v>0</v>
      </c>
    </row>
    <row r="38" spans="1:7" ht="12.75">
      <c r="A38" s="11" t="s">
        <v>66</v>
      </c>
      <c r="B38" s="12">
        <v>16</v>
      </c>
      <c r="C38" s="12">
        <v>3</v>
      </c>
      <c r="D38" s="12">
        <v>1</v>
      </c>
      <c r="E38" s="12">
        <f t="shared" si="2"/>
        <v>20</v>
      </c>
      <c r="F38" s="12">
        <v>430</v>
      </c>
      <c r="G38" s="19">
        <f t="shared" si="3"/>
        <v>0.046511627906976744</v>
      </c>
    </row>
    <row r="39" spans="1:7" ht="12.75">
      <c r="A39" s="11" t="s">
        <v>67</v>
      </c>
      <c r="B39" s="12">
        <v>87</v>
      </c>
      <c r="C39" s="12">
        <v>7</v>
      </c>
      <c r="D39" s="12">
        <v>4</v>
      </c>
      <c r="E39" s="12">
        <f t="shared" si="2"/>
        <v>98</v>
      </c>
      <c r="F39" s="12">
        <v>1270</v>
      </c>
      <c r="G39" s="19">
        <f t="shared" si="3"/>
        <v>0.07716535433070866</v>
      </c>
    </row>
    <row r="40" spans="1:7" ht="12.75">
      <c r="A40" s="11" t="s">
        <v>68</v>
      </c>
      <c r="B40" s="12">
        <v>39</v>
      </c>
      <c r="C40" s="12">
        <v>13</v>
      </c>
      <c r="D40" s="12">
        <v>7</v>
      </c>
      <c r="E40" s="12">
        <f t="shared" si="2"/>
        <v>59</v>
      </c>
      <c r="F40" s="12">
        <v>989</v>
      </c>
      <c r="G40" s="19">
        <f t="shared" si="3"/>
        <v>0.05965621840242669</v>
      </c>
    </row>
    <row r="41" spans="1:7" ht="12.75">
      <c r="A41" s="11" t="s">
        <v>69</v>
      </c>
      <c r="B41" s="12">
        <v>27</v>
      </c>
      <c r="C41" s="12">
        <v>7</v>
      </c>
      <c r="D41" s="12">
        <v>3</v>
      </c>
      <c r="E41" s="12">
        <f t="shared" si="2"/>
        <v>37</v>
      </c>
      <c r="F41" s="12">
        <v>787</v>
      </c>
      <c r="G41" s="19">
        <f t="shared" si="3"/>
        <v>0.04701397712833545</v>
      </c>
    </row>
    <row r="42" spans="1:7" ht="12.75">
      <c r="A42" s="11" t="s">
        <v>70</v>
      </c>
      <c r="B42" s="12">
        <v>1</v>
      </c>
      <c r="C42" s="12" t="s">
        <v>45</v>
      </c>
      <c r="D42" s="12">
        <v>1</v>
      </c>
      <c r="E42" s="12">
        <f t="shared" si="2"/>
        <v>2</v>
      </c>
      <c r="F42" s="12">
        <v>123</v>
      </c>
      <c r="G42" s="19">
        <f t="shared" si="3"/>
        <v>0.016260162601626018</v>
      </c>
    </row>
    <row r="43" spans="1:7" ht="12.75">
      <c r="A43" s="11" t="s">
        <v>71</v>
      </c>
      <c r="B43" s="12">
        <v>19</v>
      </c>
      <c r="C43" s="12">
        <v>2</v>
      </c>
      <c r="D43" s="12">
        <v>1</v>
      </c>
      <c r="E43" s="12">
        <f t="shared" si="2"/>
        <v>22</v>
      </c>
      <c r="F43" s="12">
        <v>329</v>
      </c>
      <c r="G43" s="19">
        <f t="shared" si="3"/>
        <v>0.0668693009118541</v>
      </c>
    </row>
    <row r="44" spans="1:7" ht="12.75">
      <c r="A44" s="11" t="s">
        <v>72</v>
      </c>
      <c r="B44" s="12" t="s">
        <v>45</v>
      </c>
      <c r="C44" s="12" t="s">
        <v>45</v>
      </c>
      <c r="D44" s="12" t="s">
        <v>45</v>
      </c>
      <c r="E44" s="12">
        <f t="shared" si="2"/>
        <v>0</v>
      </c>
      <c r="F44" s="12">
        <v>1</v>
      </c>
      <c r="G44" s="19">
        <f t="shared" si="3"/>
        <v>0</v>
      </c>
    </row>
    <row r="45" spans="1:7" ht="12.75">
      <c r="A45" s="11" t="s">
        <v>73</v>
      </c>
      <c r="B45" s="12">
        <v>2</v>
      </c>
      <c r="C45" s="12">
        <v>1</v>
      </c>
      <c r="D45" s="12" t="s">
        <v>45</v>
      </c>
      <c r="E45" s="12">
        <f t="shared" si="2"/>
        <v>3</v>
      </c>
      <c r="F45" s="12">
        <v>164</v>
      </c>
      <c r="G45" s="19">
        <f t="shared" si="3"/>
        <v>0.018292682926829267</v>
      </c>
    </row>
    <row r="46" spans="1:7" ht="12.75">
      <c r="A46" s="11" t="s">
        <v>74</v>
      </c>
      <c r="B46" s="12" t="s">
        <v>45</v>
      </c>
      <c r="C46" s="12" t="s">
        <v>45</v>
      </c>
      <c r="D46" s="12" t="s">
        <v>45</v>
      </c>
      <c r="E46" s="12">
        <f t="shared" si="2"/>
        <v>0</v>
      </c>
      <c r="F46" s="12">
        <v>10</v>
      </c>
      <c r="G46" s="19">
        <f t="shared" si="3"/>
        <v>0</v>
      </c>
    </row>
    <row r="47" spans="1:7" ht="12.75">
      <c r="A47" s="11" t="s">
        <v>75</v>
      </c>
      <c r="B47" s="12">
        <v>15</v>
      </c>
      <c r="C47" s="12">
        <v>3</v>
      </c>
      <c r="D47" s="12">
        <v>2</v>
      </c>
      <c r="E47" s="12">
        <f t="shared" si="2"/>
        <v>20</v>
      </c>
      <c r="F47" s="12">
        <v>441</v>
      </c>
      <c r="G47" s="19">
        <f t="shared" si="3"/>
        <v>0.045351473922902494</v>
      </c>
    </row>
    <row r="48" spans="1:7" ht="12.75">
      <c r="A48" s="11" t="s">
        <v>76</v>
      </c>
      <c r="B48" s="12">
        <v>13</v>
      </c>
      <c r="C48" s="12">
        <v>5</v>
      </c>
      <c r="D48" s="12">
        <v>1</v>
      </c>
      <c r="E48" s="12">
        <f t="shared" si="2"/>
        <v>19</v>
      </c>
      <c r="F48" s="12">
        <v>718</v>
      </c>
      <c r="G48" s="19">
        <f t="shared" si="3"/>
        <v>0.026462395543175487</v>
      </c>
    </row>
    <row r="49" spans="1:7" ht="12.75">
      <c r="A49" s="11" t="s">
        <v>77</v>
      </c>
      <c r="B49" s="12">
        <v>2</v>
      </c>
      <c r="C49" s="12" t="s">
        <v>45</v>
      </c>
      <c r="D49" s="12" t="s">
        <v>45</v>
      </c>
      <c r="E49" s="12">
        <f t="shared" si="2"/>
        <v>2</v>
      </c>
      <c r="F49" s="12">
        <v>147</v>
      </c>
      <c r="G49" s="19">
        <f t="shared" si="3"/>
        <v>0.013605442176870748</v>
      </c>
    </row>
    <row r="50" spans="1:7" ht="12.75">
      <c r="A50" s="11" t="s">
        <v>78</v>
      </c>
      <c r="B50" s="12">
        <v>133</v>
      </c>
      <c r="C50" s="12">
        <v>40</v>
      </c>
      <c r="D50" s="12">
        <v>9</v>
      </c>
      <c r="E50" s="12">
        <f t="shared" si="2"/>
        <v>182</v>
      </c>
      <c r="F50" s="12">
        <v>3236</v>
      </c>
      <c r="G50" s="19">
        <f t="shared" si="3"/>
        <v>0.05624227441285538</v>
      </c>
    </row>
    <row r="51" spans="1:7" ht="12.75">
      <c r="A51" s="11" t="s">
        <v>79</v>
      </c>
      <c r="B51" s="12">
        <v>19</v>
      </c>
      <c r="C51" s="12">
        <v>1</v>
      </c>
      <c r="D51" s="12" t="s">
        <v>45</v>
      </c>
      <c r="E51" s="12">
        <f t="shared" si="2"/>
        <v>20</v>
      </c>
      <c r="F51" s="12">
        <v>256</v>
      </c>
      <c r="G51" s="19">
        <f t="shared" si="3"/>
        <v>0.078125</v>
      </c>
    </row>
    <row r="52" spans="1:7" ht="12.75">
      <c r="A52" s="11" t="s">
        <v>80</v>
      </c>
      <c r="B52" s="12">
        <v>12</v>
      </c>
      <c r="C52" s="12">
        <v>13</v>
      </c>
      <c r="D52" s="12">
        <v>5</v>
      </c>
      <c r="E52" s="12">
        <f t="shared" si="2"/>
        <v>30</v>
      </c>
      <c r="F52" s="12">
        <v>598</v>
      </c>
      <c r="G52" s="19">
        <f t="shared" si="3"/>
        <v>0.05016722408026756</v>
      </c>
    </row>
    <row r="53" spans="1:7" ht="12.75">
      <c r="A53" s="11" t="s">
        <v>81</v>
      </c>
      <c r="B53" s="12">
        <v>28</v>
      </c>
      <c r="C53" s="12">
        <v>19</v>
      </c>
      <c r="D53" s="12">
        <v>8</v>
      </c>
      <c r="E53" s="12">
        <f t="shared" si="2"/>
        <v>55</v>
      </c>
      <c r="F53" s="12">
        <v>1421</v>
      </c>
      <c r="G53" s="19">
        <f t="shared" si="3"/>
        <v>0.03870513722730472</v>
      </c>
    </row>
    <row r="54" spans="1:7" ht="12.75">
      <c r="A54" s="11" t="s">
        <v>82</v>
      </c>
      <c r="B54" s="12">
        <v>3</v>
      </c>
      <c r="C54" s="12" t="s">
        <v>45</v>
      </c>
      <c r="D54" s="12">
        <v>2</v>
      </c>
      <c r="E54" s="12">
        <f t="shared" si="2"/>
        <v>5</v>
      </c>
      <c r="F54" s="12">
        <v>80</v>
      </c>
      <c r="G54" s="19">
        <f t="shared" si="3"/>
        <v>0.0625</v>
      </c>
    </row>
    <row r="55" spans="1:7" ht="12.75">
      <c r="A55" s="11" t="s">
        <v>83</v>
      </c>
      <c r="B55" s="12">
        <v>4</v>
      </c>
      <c r="C55" s="12">
        <v>2</v>
      </c>
      <c r="D55" s="12" t="s">
        <v>45</v>
      </c>
      <c r="E55" s="12">
        <f t="shared" si="2"/>
        <v>6</v>
      </c>
      <c r="F55" s="12">
        <v>106</v>
      </c>
      <c r="G55" s="19">
        <f t="shared" si="3"/>
        <v>0.05660377358490566</v>
      </c>
    </row>
    <row r="56" spans="1:7" ht="12.75">
      <c r="A56" s="11" t="s">
        <v>84</v>
      </c>
      <c r="B56" s="12">
        <v>37</v>
      </c>
      <c r="C56" s="12">
        <v>13</v>
      </c>
      <c r="D56" s="12">
        <v>3</v>
      </c>
      <c r="E56" s="12">
        <f t="shared" si="2"/>
        <v>53</v>
      </c>
      <c r="F56" s="12">
        <v>853</v>
      </c>
      <c r="G56" s="19">
        <f t="shared" si="3"/>
        <v>0.06213364595545135</v>
      </c>
    </row>
    <row r="57" spans="1:7" ht="12.75">
      <c r="A57" s="11" t="s">
        <v>85</v>
      </c>
      <c r="B57" s="12">
        <v>51</v>
      </c>
      <c r="C57" s="12">
        <v>10</v>
      </c>
      <c r="D57" s="12" t="s">
        <v>45</v>
      </c>
      <c r="E57" s="12">
        <f t="shared" si="2"/>
        <v>61</v>
      </c>
      <c r="F57" s="12">
        <v>1392</v>
      </c>
      <c r="G57" s="19">
        <f t="shared" si="3"/>
        <v>0.04382183908045977</v>
      </c>
    </row>
    <row r="58" spans="1:7" ht="12.75">
      <c r="A58" s="11" t="s">
        <v>86</v>
      </c>
      <c r="B58" s="12">
        <v>58</v>
      </c>
      <c r="C58" s="12">
        <v>2</v>
      </c>
      <c r="D58" s="12">
        <v>2</v>
      </c>
      <c r="E58" s="12">
        <f t="shared" si="2"/>
        <v>62</v>
      </c>
      <c r="F58" s="12">
        <v>596</v>
      </c>
      <c r="G58" s="19">
        <f t="shared" si="3"/>
        <v>0.1040268456375839</v>
      </c>
    </row>
    <row r="59" spans="1:7" ht="12.75">
      <c r="A59" s="11" t="s">
        <v>87</v>
      </c>
      <c r="B59" s="12">
        <v>6</v>
      </c>
      <c r="C59" s="12">
        <v>2</v>
      </c>
      <c r="D59" s="12" t="s">
        <v>45</v>
      </c>
      <c r="E59" s="12">
        <f t="shared" si="2"/>
        <v>8</v>
      </c>
      <c r="F59" s="12">
        <v>105</v>
      </c>
      <c r="G59" s="19">
        <f t="shared" si="3"/>
        <v>0.0761904761904762</v>
      </c>
    </row>
    <row r="60" spans="1:7" ht="12.75">
      <c r="A60" s="11" t="s">
        <v>88</v>
      </c>
      <c r="B60" s="12" t="s">
        <v>45</v>
      </c>
      <c r="C60" s="12" t="s">
        <v>45</v>
      </c>
      <c r="D60" s="12" t="s">
        <v>45</v>
      </c>
      <c r="E60" s="12">
        <f t="shared" si="2"/>
        <v>0</v>
      </c>
      <c r="F60" s="12">
        <v>7</v>
      </c>
      <c r="G60" s="19">
        <f t="shared" si="3"/>
        <v>0</v>
      </c>
    </row>
    <row r="61" spans="1:7" ht="12.75">
      <c r="A61" s="11" t="s">
        <v>89</v>
      </c>
      <c r="B61" s="12" t="s">
        <v>45</v>
      </c>
      <c r="C61" s="12" t="s">
        <v>45</v>
      </c>
      <c r="D61" s="12" t="s">
        <v>45</v>
      </c>
      <c r="E61" s="12">
        <f t="shared" si="2"/>
        <v>0</v>
      </c>
      <c r="F61" s="12">
        <v>21</v>
      </c>
      <c r="G61" s="19">
        <f t="shared" si="3"/>
        <v>0</v>
      </c>
    </row>
    <row r="62" spans="1:7" ht="12.75">
      <c r="A62" s="11" t="s">
        <v>90</v>
      </c>
      <c r="B62" s="12">
        <v>4</v>
      </c>
      <c r="C62" s="12">
        <v>3</v>
      </c>
      <c r="D62" s="12">
        <v>1</v>
      </c>
      <c r="E62" s="12">
        <f t="shared" si="2"/>
        <v>8</v>
      </c>
      <c r="F62" s="12">
        <v>100</v>
      </c>
      <c r="G62" s="19">
        <f t="shared" si="3"/>
        <v>0.08</v>
      </c>
    </row>
    <row r="63" spans="1:7" ht="12.75">
      <c r="A63" s="11" t="s">
        <v>91</v>
      </c>
      <c r="B63" s="12" t="s">
        <v>45</v>
      </c>
      <c r="C63" s="12" t="s">
        <v>45</v>
      </c>
      <c r="D63" s="12" t="s">
        <v>45</v>
      </c>
      <c r="E63" s="12">
        <f t="shared" si="2"/>
        <v>0</v>
      </c>
      <c r="F63" s="12">
        <v>5</v>
      </c>
      <c r="G63" s="19">
        <f t="shared" si="3"/>
        <v>0</v>
      </c>
    </row>
    <row r="64" spans="1:7" ht="12.75">
      <c r="A64" s="11" t="s">
        <v>92</v>
      </c>
      <c r="B64" s="12">
        <v>102</v>
      </c>
      <c r="C64" s="12">
        <v>48</v>
      </c>
      <c r="D64" s="12">
        <v>25</v>
      </c>
      <c r="E64" s="12">
        <f t="shared" si="2"/>
        <v>175</v>
      </c>
      <c r="F64" s="12">
        <v>3350</v>
      </c>
      <c r="G64" s="19">
        <f t="shared" si="3"/>
        <v>0.05223880597014925</v>
      </c>
    </row>
    <row r="65" spans="1:7" ht="12.75">
      <c r="A65" s="11" t="s">
        <v>93</v>
      </c>
      <c r="B65" s="12">
        <v>16</v>
      </c>
      <c r="C65" s="12">
        <v>2</v>
      </c>
      <c r="D65" s="12" t="s">
        <v>45</v>
      </c>
      <c r="E65" s="12">
        <f t="shared" si="2"/>
        <v>18</v>
      </c>
      <c r="F65" s="12">
        <v>157</v>
      </c>
      <c r="G65" s="19">
        <f t="shared" si="3"/>
        <v>0.11464968152866242</v>
      </c>
    </row>
    <row r="66" spans="1:7" ht="12.75">
      <c r="A66" s="11" t="s">
        <v>94</v>
      </c>
      <c r="B66" s="12">
        <v>1560</v>
      </c>
      <c r="C66" s="12">
        <v>47</v>
      </c>
      <c r="D66" s="12">
        <v>7</v>
      </c>
      <c r="E66" s="12">
        <f t="shared" si="2"/>
        <v>1614</v>
      </c>
      <c r="F66" s="12">
        <v>9234</v>
      </c>
      <c r="G66" s="19">
        <f t="shared" si="3"/>
        <v>0.17478882391163092</v>
      </c>
    </row>
    <row r="67" spans="1:7" ht="12.75">
      <c r="A67" s="11" t="s">
        <v>95</v>
      </c>
      <c r="B67" s="12">
        <v>189</v>
      </c>
      <c r="C67" s="12">
        <v>21</v>
      </c>
      <c r="D67" s="12">
        <v>4</v>
      </c>
      <c r="E67" s="12">
        <f t="shared" si="2"/>
        <v>214</v>
      </c>
      <c r="F67" s="12">
        <v>2227</v>
      </c>
      <c r="G67" s="19">
        <f t="shared" si="3"/>
        <v>0.09609339919173776</v>
      </c>
    </row>
    <row r="68" spans="1:7" ht="12.75">
      <c r="A68" s="11" t="s">
        <v>96</v>
      </c>
      <c r="B68" s="12">
        <v>652</v>
      </c>
      <c r="C68" s="12">
        <v>70</v>
      </c>
      <c r="D68" s="12">
        <v>34</v>
      </c>
      <c r="E68" s="12">
        <f t="shared" si="2"/>
        <v>756</v>
      </c>
      <c r="F68" s="12">
        <v>8616</v>
      </c>
      <c r="G68" s="19">
        <f t="shared" si="3"/>
        <v>0.08774373259052924</v>
      </c>
    </row>
    <row r="69" spans="1:7" ht="12.75">
      <c r="A69" s="11" t="s">
        <v>97</v>
      </c>
      <c r="B69" s="12">
        <v>780</v>
      </c>
      <c r="C69" s="12">
        <v>65</v>
      </c>
      <c r="D69" s="12">
        <v>14</v>
      </c>
      <c r="E69" s="12">
        <f t="shared" si="2"/>
        <v>859</v>
      </c>
      <c r="F69" s="12">
        <v>8340</v>
      </c>
      <c r="G69" s="19">
        <f t="shared" si="3"/>
        <v>0.10299760191846523</v>
      </c>
    </row>
    <row r="70" spans="1:7" ht="12.75">
      <c r="A70" s="11" t="s">
        <v>98</v>
      </c>
      <c r="B70" s="12">
        <v>104</v>
      </c>
      <c r="C70" s="12">
        <v>19</v>
      </c>
      <c r="D70" s="12">
        <v>9</v>
      </c>
      <c r="E70" s="12">
        <f t="shared" si="2"/>
        <v>132</v>
      </c>
      <c r="F70" s="12">
        <v>2093</v>
      </c>
      <c r="G70" s="19">
        <f t="shared" si="3"/>
        <v>0.0630673674151935</v>
      </c>
    </row>
    <row r="71" spans="1:7" ht="12.75">
      <c r="A71" s="11" t="s">
        <v>99</v>
      </c>
      <c r="B71" s="12" t="s">
        <v>45</v>
      </c>
      <c r="C71" s="12" t="s">
        <v>45</v>
      </c>
      <c r="D71" s="12" t="s">
        <v>45</v>
      </c>
      <c r="E71" s="12">
        <f t="shared" si="2"/>
        <v>0</v>
      </c>
      <c r="F71" s="12">
        <v>4</v>
      </c>
      <c r="G71" s="19">
        <f t="shared" si="3"/>
        <v>0</v>
      </c>
    </row>
    <row r="72" spans="1:7" ht="12.75">
      <c r="A72" s="11" t="s">
        <v>100</v>
      </c>
      <c r="B72" s="12" t="s">
        <v>45</v>
      </c>
      <c r="C72" s="12" t="s">
        <v>45</v>
      </c>
      <c r="D72" s="12" t="s">
        <v>45</v>
      </c>
      <c r="E72" s="12">
        <f t="shared" si="2"/>
        <v>0</v>
      </c>
      <c r="F72" s="12">
        <v>4</v>
      </c>
      <c r="G72" s="19">
        <f t="shared" si="3"/>
        <v>0</v>
      </c>
    </row>
    <row r="73" spans="1:7" ht="12.75">
      <c r="A73" s="11" t="s">
        <v>101</v>
      </c>
      <c r="B73" s="12">
        <v>29</v>
      </c>
      <c r="C73" s="12">
        <v>3</v>
      </c>
      <c r="D73" s="12">
        <v>1</v>
      </c>
      <c r="E73" s="12">
        <f t="shared" si="2"/>
        <v>33</v>
      </c>
      <c r="F73" s="12">
        <v>290</v>
      </c>
      <c r="G73" s="19">
        <f t="shared" si="3"/>
        <v>0.11379310344827587</v>
      </c>
    </row>
    <row r="74" spans="1:7" ht="12.75">
      <c r="A74" s="11" t="s">
        <v>102</v>
      </c>
      <c r="B74" s="12" t="s">
        <v>45</v>
      </c>
      <c r="C74" s="12">
        <v>1</v>
      </c>
      <c r="D74" s="12" t="s">
        <v>45</v>
      </c>
      <c r="E74" s="12">
        <f t="shared" si="2"/>
        <v>1</v>
      </c>
      <c r="F74" s="12">
        <v>13</v>
      </c>
      <c r="G74" s="19">
        <f t="shared" si="3"/>
        <v>0.07692307692307693</v>
      </c>
    </row>
    <row r="75" spans="1:7" ht="12.75">
      <c r="A75" s="11" t="s">
        <v>103</v>
      </c>
      <c r="B75" s="12">
        <v>10</v>
      </c>
      <c r="C75" s="12">
        <v>4</v>
      </c>
      <c r="D75" s="12" t="s">
        <v>45</v>
      </c>
      <c r="E75" s="12">
        <f t="shared" si="2"/>
        <v>14</v>
      </c>
      <c r="F75" s="12">
        <v>275</v>
      </c>
      <c r="G75" s="19">
        <f t="shared" si="3"/>
        <v>0.05090909090909091</v>
      </c>
    </row>
    <row r="76" spans="1:7" ht="12.75">
      <c r="A76" s="11" t="s">
        <v>104</v>
      </c>
      <c r="B76" s="12">
        <v>542</v>
      </c>
      <c r="C76" s="12">
        <v>75</v>
      </c>
      <c r="D76" s="12">
        <v>17</v>
      </c>
      <c r="E76" s="12">
        <f t="shared" si="2"/>
        <v>634</v>
      </c>
      <c r="F76" s="12">
        <v>4486</v>
      </c>
      <c r="G76" s="19">
        <f t="shared" si="3"/>
        <v>0.1413285777975925</v>
      </c>
    </row>
    <row r="77" spans="1:7" ht="12.75">
      <c r="A77" s="11" t="s">
        <v>105</v>
      </c>
      <c r="B77" s="12">
        <v>7</v>
      </c>
      <c r="C77" s="12">
        <v>1</v>
      </c>
      <c r="D77" s="12">
        <v>1</v>
      </c>
      <c r="E77" s="12">
        <f t="shared" si="2"/>
        <v>9</v>
      </c>
      <c r="F77" s="12">
        <v>107</v>
      </c>
      <c r="G77" s="19">
        <f t="shared" si="3"/>
        <v>0.08411214953271028</v>
      </c>
    </row>
    <row r="78" spans="1:7" ht="12.75">
      <c r="A78" s="11" t="s">
        <v>106</v>
      </c>
      <c r="B78" s="12">
        <v>12</v>
      </c>
      <c r="C78" s="12" t="s">
        <v>45</v>
      </c>
      <c r="D78" s="12" t="s">
        <v>45</v>
      </c>
      <c r="E78" s="12">
        <f t="shared" si="2"/>
        <v>12</v>
      </c>
      <c r="F78" s="12">
        <v>91</v>
      </c>
      <c r="G78" s="19">
        <f t="shared" si="3"/>
        <v>0.13186813186813187</v>
      </c>
    </row>
    <row r="79" spans="1:7" ht="12.75">
      <c r="A79" s="11" t="s">
        <v>107</v>
      </c>
      <c r="B79" s="12" t="s">
        <v>45</v>
      </c>
      <c r="C79" s="12" t="s">
        <v>45</v>
      </c>
      <c r="D79" s="12" t="s">
        <v>45</v>
      </c>
      <c r="E79" s="12">
        <f t="shared" si="2"/>
        <v>0</v>
      </c>
      <c r="F79" s="12">
        <v>17</v>
      </c>
      <c r="G79" s="19">
        <f t="shared" si="3"/>
        <v>0</v>
      </c>
    </row>
    <row r="80" spans="1:7" ht="12.75">
      <c r="A80" s="11" t="s">
        <v>108</v>
      </c>
      <c r="B80" s="12">
        <v>34</v>
      </c>
      <c r="C80" s="12">
        <v>4</v>
      </c>
      <c r="D80" s="12" t="s">
        <v>45</v>
      </c>
      <c r="E80" s="12">
        <f t="shared" si="2"/>
        <v>38</v>
      </c>
      <c r="F80" s="12">
        <v>143</v>
      </c>
      <c r="G80" s="19">
        <f t="shared" si="3"/>
        <v>0.26573426573426573</v>
      </c>
    </row>
    <row r="81" spans="1:7" ht="12.75">
      <c r="A81" s="11" t="s">
        <v>109</v>
      </c>
      <c r="B81" s="12">
        <v>82</v>
      </c>
      <c r="C81" s="12">
        <v>2</v>
      </c>
      <c r="D81" s="12">
        <v>1</v>
      </c>
      <c r="E81" s="12">
        <f t="shared" si="2"/>
        <v>85</v>
      </c>
      <c r="F81" s="12">
        <v>581</v>
      </c>
      <c r="G81" s="19">
        <f t="shared" si="3"/>
        <v>0.14629948364888123</v>
      </c>
    </row>
    <row r="82" spans="1:7" ht="12.75">
      <c r="A82" s="11" t="s">
        <v>110</v>
      </c>
      <c r="B82" s="12">
        <v>19</v>
      </c>
      <c r="C82" s="12">
        <v>2</v>
      </c>
      <c r="D82" s="12">
        <v>7</v>
      </c>
      <c r="E82" s="12">
        <f t="shared" si="2"/>
        <v>28</v>
      </c>
      <c r="F82" s="12">
        <v>836</v>
      </c>
      <c r="G82" s="19">
        <f t="shared" si="3"/>
        <v>0.03349282296650718</v>
      </c>
    </row>
    <row r="83" spans="1:7" ht="12.75">
      <c r="A83" s="11" t="s">
        <v>111</v>
      </c>
      <c r="B83" s="12">
        <v>1</v>
      </c>
      <c r="C83" s="12">
        <v>1</v>
      </c>
      <c r="D83" s="12">
        <v>5</v>
      </c>
      <c r="E83" s="12">
        <f t="shared" si="2"/>
        <v>7</v>
      </c>
      <c r="F83" s="12">
        <v>236</v>
      </c>
      <c r="G83" s="19">
        <f t="shared" si="3"/>
        <v>0.029661016949152543</v>
      </c>
    </row>
    <row r="84" spans="1:7" ht="12.75">
      <c r="A84" s="11" t="s">
        <v>112</v>
      </c>
      <c r="B84" s="12" t="s">
        <v>45</v>
      </c>
      <c r="C84" s="12" t="s">
        <v>45</v>
      </c>
      <c r="D84" s="12" t="s">
        <v>45</v>
      </c>
      <c r="E84" s="12">
        <f t="shared" si="2"/>
        <v>0</v>
      </c>
      <c r="F84" s="12">
        <v>8</v>
      </c>
      <c r="G84" s="19">
        <f t="shared" si="3"/>
        <v>0</v>
      </c>
    </row>
    <row r="85" spans="1:7" ht="12.75">
      <c r="A85" s="11" t="s">
        <v>113</v>
      </c>
      <c r="B85" s="12">
        <v>226</v>
      </c>
      <c r="C85" s="12">
        <v>6</v>
      </c>
      <c r="D85" s="12">
        <v>5</v>
      </c>
      <c r="E85" s="12">
        <f t="shared" si="2"/>
        <v>237</v>
      </c>
      <c r="F85" s="12">
        <v>1322</v>
      </c>
      <c r="G85" s="19">
        <f t="shared" si="3"/>
        <v>0.17927382753403934</v>
      </c>
    </row>
    <row r="86" spans="1:7" ht="12.75">
      <c r="A86" s="11" t="s">
        <v>114</v>
      </c>
      <c r="B86" s="12">
        <v>161</v>
      </c>
      <c r="C86" s="12">
        <v>65</v>
      </c>
      <c r="D86" s="12">
        <v>29</v>
      </c>
      <c r="E86" s="12">
        <f t="shared" si="2"/>
        <v>255</v>
      </c>
      <c r="F86" s="12">
        <v>6120</v>
      </c>
      <c r="G86" s="19">
        <f t="shared" si="3"/>
        <v>0.041666666666666664</v>
      </c>
    </row>
    <row r="87" spans="1:7" ht="12.75">
      <c r="A87" s="11" t="s">
        <v>115</v>
      </c>
      <c r="B87" s="12">
        <v>3</v>
      </c>
      <c r="C87" s="12">
        <v>2</v>
      </c>
      <c r="D87" s="12" t="s">
        <v>45</v>
      </c>
      <c r="E87" s="12">
        <f t="shared" si="2"/>
        <v>5</v>
      </c>
      <c r="F87" s="12">
        <v>91</v>
      </c>
      <c r="G87" s="19">
        <f t="shared" si="3"/>
        <v>0.054945054945054944</v>
      </c>
    </row>
    <row r="88" spans="1:7" ht="12.75">
      <c r="A88" s="11" t="s">
        <v>116</v>
      </c>
      <c r="B88" s="12">
        <v>31</v>
      </c>
      <c r="C88" s="12">
        <v>13</v>
      </c>
      <c r="D88" s="12">
        <v>2</v>
      </c>
      <c r="E88" s="12">
        <f t="shared" si="2"/>
        <v>46</v>
      </c>
      <c r="F88" s="12">
        <v>747</v>
      </c>
      <c r="G88" s="19">
        <f t="shared" si="3"/>
        <v>0.06157965194109773</v>
      </c>
    </row>
    <row r="89" spans="1:7" ht="12.75">
      <c r="A89" s="11" t="s">
        <v>117</v>
      </c>
      <c r="B89" s="12">
        <v>10</v>
      </c>
      <c r="C89" s="12">
        <v>4</v>
      </c>
      <c r="D89" s="12">
        <v>3</v>
      </c>
      <c r="E89" s="12">
        <f t="shared" si="2"/>
        <v>17</v>
      </c>
      <c r="F89" s="12">
        <v>321</v>
      </c>
      <c r="G89" s="19">
        <f t="shared" si="3"/>
        <v>0.0529595015576324</v>
      </c>
    </row>
    <row r="90" spans="1:7" ht="12.75">
      <c r="A90" s="11" t="s">
        <v>118</v>
      </c>
      <c r="B90" s="12" t="s">
        <v>45</v>
      </c>
      <c r="C90" s="12">
        <v>1</v>
      </c>
      <c r="D90" s="12" t="s">
        <v>45</v>
      </c>
      <c r="E90" s="12">
        <f t="shared" si="2"/>
        <v>1</v>
      </c>
      <c r="F90" s="12">
        <v>34</v>
      </c>
      <c r="G90" s="19">
        <f t="shared" si="3"/>
        <v>0.029411764705882353</v>
      </c>
    </row>
    <row r="91" spans="1:7" ht="12.75">
      <c r="A91" s="11" t="s">
        <v>119</v>
      </c>
      <c r="B91" s="12">
        <v>97</v>
      </c>
      <c r="C91" s="12">
        <v>11</v>
      </c>
      <c r="D91" s="12">
        <v>2</v>
      </c>
      <c r="E91" s="12">
        <f t="shared" si="2"/>
        <v>110</v>
      </c>
      <c r="F91" s="12">
        <v>631</v>
      </c>
      <c r="G91" s="19">
        <f t="shared" si="3"/>
        <v>0.17432646592709986</v>
      </c>
    </row>
    <row r="92" spans="1:7" ht="12.75">
      <c r="A92" s="11" t="s">
        <v>120</v>
      </c>
      <c r="B92" s="12">
        <v>122</v>
      </c>
      <c r="C92" s="12">
        <v>13</v>
      </c>
      <c r="D92" s="12">
        <v>1</v>
      </c>
      <c r="E92" s="12">
        <f t="shared" si="2"/>
        <v>136</v>
      </c>
      <c r="F92" s="12">
        <v>1063</v>
      </c>
      <c r="G92" s="19">
        <f t="shared" si="3"/>
        <v>0.1279397930385701</v>
      </c>
    </row>
    <row r="93" spans="1:7" ht="12.75">
      <c r="A93" s="11" t="s">
        <v>121</v>
      </c>
      <c r="B93" s="12" t="s">
        <v>45</v>
      </c>
      <c r="C93" s="12" t="s">
        <v>45</v>
      </c>
      <c r="D93" s="12" t="s">
        <v>45</v>
      </c>
      <c r="E93" s="12">
        <f t="shared" si="2"/>
        <v>0</v>
      </c>
      <c r="F93" s="12">
        <v>3</v>
      </c>
      <c r="G93" s="19">
        <f t="shared" si="3"/>
        <v>0</v>
      </c>
    </row>
    <row r="94" spans="1:7" ht="12.75">
      <c r="A94" s="11" t="s">
        <v>122</v>
      </c>
      <c r="B94" s="12">
        <v>24</v>
      </c>
      <c r="C94" s="12">
        <v>3</v>
      </c>
      <c r="D94" s="12">
        <v>2</v>
      </c>
      <c r="E94" s="12">
        <f t="shared" si="2"/>
        <v>29</v>
      </c>
      <c r="F94" s="12">
        <v>245</v>
      </c>
      <c r="G94" s="19">
        <f t="shared" si="3"/>
        <v>0.11836734693877551</v>
      </c>
    </row>
    <row r="95" spans="1:7" ht="12.75">
      <c r="A95" s="11" t="s">
        <v>123</v>
      </c>
      <c r="B95" s="12">
        <v>1</v>
      </c>
      <c r="C95" s="12" t="s">
        <v>45</v>
      </c>
      <c r="D95" s="12" t="s">
        <v>45</v>
      </c>
      <c r="E95" s="12">
        <f t="shared" si="2"/>
        <v>1</v>
      </c>
      <c r="F95" s="12">
        <v>20</v>
      </c>
      <c r="G95" s="19">
        <f t="shared" si="3"/>
        <v>0.05</v>
      </c>
    </row>
    <row r="96" spans="1:7" ht="12.75">
      <c r="A96" s="11" t="s">
        <v>124</v>
      </c>
      <c r="B96" s="12">
        <v>19</v>
      </c>
      <c r="C96" s="12">
        <v>5</v>
      </c>
      <c r="D96" s="12">
        <v>1</v>
      </c>
      <c r="E96" s="12">
        <f t="shared" si="2"/>
        <v>25</v>
      </c>
      <c r="F96" s="12">
        <v>183</v>
      </c>
      <c r="G96" s="19">
        <f t="shared" si="3"/>
        <v>0.1366120218579235</v>
      </c>
    </row>
    <row r="97" spans="1:7" ht="12.75">
      <c r="A97" s="11" t="s">
        <v>125</v>
      </c>
      <c r="B97" s="12">
        <v>1</v>
      </c>
      <c r="C97" s="12">
        <v>2</v>
      </c>
      <c r="D97" s="12" t="s">
        <v>45</v>
      </c>
      <c r="E97" s="12">
        <f t="shared" si="2"/>
        <v>3</v>
      </c>
      <c r="F97" s="12">
        <v>32</v>
      </c>
      <c r="G97" s="19">
        <f t="shared" si="3"/>
        <v>0.09375</v>
      </c>
    </row>
    <row r="98" spans="1:7" ht="12.75">
      <c r="A98" s="11" t="s">
        <v>126</v>
      </c>
      <c r="B98" s="12">
        <v>105</v>
      </c>
      <c r="C98" s="12">
        <v>1</v>
      </c>
      <c r="D98" s="12">
        <v>1</v>
      </c>
      <c r="E98" s="12">
        <f t="shared" si="2"/>
        <v>107</v>
      </c>
      <c r="F98" s="12">
        <v>654</v>
      </c>
      <c r="G98" s="19">
        <f t="shared" si="3"/>
        <v>0.1636085626911315</v>
      </c>
    </row>
    <row r="99" spans="1:7" ht="12.75">
      <c r="A99" s="11" t="s">
        <v>127</v>
      </c>
      <c r="B99" s="12">
        <v>94</v>
      </c>
      <c r="C99" s="12">
        <v>8</v>
      </c>
      <c r="D99" s="12">
        <v>1</v>
      </c>
      <c r="E99" s="12">
        <f t="shared" si="2"/>
        <v>103</v>
      </c>
      <c r="F99" s="12">
        <v>599</v>
      </c>
      <c r="G99" s="19">
        <f t="shared" si="3"/>
        <v>0.17195325542570952</v>
      </c>
    </row>
    <row r="100" spans="1:7" ht="12.75">
      <c r="A100" s="11" t="s">
        <v>128</v>
      </c>
      <c r="B100" s="12" t="s">
        <v>45</v>
      </c>
      <c r="C100" s="12" t="s">
        <v>45</v>
      </c>
      <c r="D100" s="12" t="s">
        <v>45</v>
      </c>
      <c r="E100" s="12">
        <f t="shared" si="2"/>
        <v>0</v>
      </c>
      <c r="F100" s="12">
        <v>2</v>
      </c>
      <c r="G100" s="19">
        <f t="shared" si="3"/>
        <v>0</v>
      </c>
    </row>
    <row r="101" spans="1:7" ht="12.75">
      <c r="A101" s="11" t="s">
        <v>129</v>
      </c>
      <c r="B101" s="12">
        <v>10</v>
      </c>
      <c r="C101" s="12">
        <v>3</v>
      </c>
      <c r="D101" s="12">
        <v>3</v>
      </c>
      <c r="E101" s="12">
        <f t="shared" si="2"/>
        <v>16</v>
      </c>
      <c r="F101" s="12">
        <v>257</v>
      </c>
      <c r="G101" s="19">
        <f t="shared" si="3"/>
        <v>0.0622568093385214</v>
      </c>
    </row>
    <row r="102" spans="1:7" ht="12.75">
      <c r="A102" s="11" t="s">
        <v>130</v>
      </c>
      <c r="B102" s="12" t="s">
        <v>45</v>
      </c>
      <c r="C102" s="12">
        <v>1</v>
      </c>
      <c r="D102" s="12">
        <v>2</v>
      </c>
      <c r="E102" s="12">
        <f t="shared" si="2"/>
        <v>3</v>
      </c>
      <c r="F102" s="12">
        <v>145</v>
      </c>
      <c r="G102" s="19">
        <f t="shared" si="3"/>
        <v>0.020689655172413793</v>
      </c>
    </row>
    <row r="103" spans="1:7" ht="12.75">
      <c r="A103" s="11" t="s">
        <v>131</v>
      </c>
      <c r="B103" s="12" t="s">
        <v>45</v>
      </c>
      <c r="C103" s="12">
        <v>0</v>
      </c>
      <c r="D103" s="12" t="s">
        <v>45</v>
      </c>
      <c r="E103" s="12">
        <f t="shared" si="2"/>
        <v>0</v>
      </c>
      <c r="F103" s="12">
        <v>24</v>
      </c>
      <c r="G103" s="19">
        <f t="shared" si="3"/>
        <v>0</v>
      </c>
    </row>
    <row r="104" spans="1:7" ht="12.75">
      <c r="A104" s="11" t="s">
        <v>132</v>
      </c>
      <c r="B104" s="12">
        <v>21</v>
      </c>
      <c r="C104" s="12">
        <v>1</v>
      </c>
      <c r="D104" s="12">
        <v>2</v>
      </c>
      <c r="E104" s="12">
        <f t="shared" si="2"/>
        <v>24</v>
      </c>
      <c r="F104" s="12">
        <v>113</v>
      </c>
      <c r="G104" s="19">
        <f t="shared" si="3"/>
        <v>0.21238938053097345</v>
      </c>
    </row>
    <row r="105" spans="1:7" ht="12.75">
      <c r="A105" s="11" t="s">
        <v>133</v>
      </c>
      <c r="B105" s="12">
        <v>17</v>
      </c>
      <c r="C105" s="12">
        <v>3</v>
      </c>
      <c r="D105" s="12">
        <v>1</v>
      </c>
      <c r="E105" s="12">
        <f t="shared" si="2"/>
        <v>21</v>
      </c>
      <c r="F105" s="12">
        <v>135</v>
      </c>
      <c r="G105" s="19">
        <f t="shared" si="3"/>
        <v>0.15555555555555556</v>
      </c>
    </row>
    <row r="106" spans="1:7" ht="12.75">
      <c r="A106" s="11" t="s">
        <v>134</v>
      </c>
      <c r="B106" s="12" t="s">
        <v>45</v>
      </c>
      <c r="C106" s="12" t="s">
        <v>45</v>
      </c>
      <c r="D106" s="12" t="s">
        <v>45</v>
      </c>
      <c r="E106" s="12">
        <f t="shared" si="2"/>
        <v>0</v>
      </c>
      <c r="F106" s="12">
        <v>9</v>
      </c>
      <c r="G106" s="19">
        <f t="shared" si="3"/>
        <v>0</v>
      </c>
    </row>
    <row r="107" spans="1:7" ht="12.75">
      <c r="A107" s="11" t="s">
        <v>135</v>
      </c>
      <c r="B107" s="12">
        <v>5</v>
      </c>
      <c r="C107" s="12">
        <v>1</v>
      </c>
      <c r="D107" s="12" t="s">
        <v>45</v>
      </c>
      <c r="E107" s="12">
        <f t="shared" si="2"/>
        <v>6</v>
      </c>
      <c r="F107" s="12">
        <v>29</v>
      </c>
      <c r="G107" s="19">
        <f t="shared" si="3"/>
        <v>0.20689655172413793</v>
      </c>
    </row>
    <row r="108" spans="1:7" ht="12.75">
      <c r="A108" s="11" t="s">
        <v>136</v>
      </c>
      <c r="B108" s="12">
        <v>27</v>
      </c>
      <c r="C108" s="12">
        <v>12</v>
      </c>
      <c r="D108" s="12">
        <v>4</v>
      </c>
      <c r="E108" s="12">
        <f t="shared" si="2"/>
        <v>43</v>
      </c>
      <c r="F108" s="12">
        <v>441</v>
      </c>
      <c r="G108" s="19">
        <f t="shared" si="3"/>
        <v>0.09750566893424037</v>
      </c>
    </row>
    <row r="109" spans="1:7" ht="12.75">
      <c r="A109" s="11" t="s">
        <v>137</v>
      </c>
      <c r="B109" s="12" t="s">
        <v>45</v>
      </c>
      <c r="C109" s="12" t="s">
        <v>45</v>
      </c>
      <c r="D109" s="12" t="s">
        <v>45</v>
      </c>
      <c r="E109" s="12">
        <f t="shared" si="2"/>
        <v>0</v>
      </c>
      <c r="F109" s="12">
        <v>8</v>
      </c>
      <c r="G109" s="19">
        <f t="shared" si="3"/>
        <v>0</v>
      </c>
    </row>
    <row r="110" spans="1:7" ht="12.75">
      <c r="A110" s="11" t="s">
        <v>138</v>
      </c>
      <c r="B110" s="12">
        <v>52</v>
      </c>
      <c r="C110" s="12">
        <v>2</v>
      </c>
      <c r="D110" s="12">
        <v>1</v>
      </c>
      <c r="E110" s="12">
        <f t="shared" si="2"/>
        <v>55</v>
      </c>
      <c r="F110" s="12">
        <v>607</v>
      </c>
      <c r="G110" s="19">
        <f t="shared" si="3"/>
        <v>0.09060955518945635</v>
      </c>
    </row>
    <row r="111" spans="1:7" ht="12.75">
      <c r="A111" s="11" t="s">
        <v>139</v>
      </c>
      <c r="B111" s="12">
        <v>491</v>
      </c>
      <c r="C111" s="12">
        <v>12</v>
      </c>
      <c r="D111" s="12">
        <v>1</v>
      </c>
      <c r="E111" s="12">
        <f t="shared" si="2"/>
        <v>504</v>
      </c>
      <c r="F111" s="12">
        <v>2719</v>
      </c>
      <c r="G111" s="19">
        <f t="shared" si="3"/>
        <v>0.18536226553880103</v>
      </c>
    </row>
    <row r="112" spans="1:7" ht="12.75">
      <c r="A112" s="11" t="s">
        <v>52</v>
      </c>
      <c r="B112" s="12">
        <v>169</v>
      </c>
      <c r="C112" s="12">
        <v>73</v>
      </c>
      <c r="D112" s="12">
        <v>35</v>
      </c>
      <c r="E112" s="12">
        <f t="shared" si="2"/>
        <v>277</v>
      </c>
      <c r="F112" s="12">
        <v>3911</v>
      </c>
      <c r="G112" s="19">
        <f t="shared" si="3"/>
        <v>0.07082587573510611</v>
      </c>
    </row>
    <row r="113" spans="1:7" ht="12.75">
      <c r="A113" s="20" t="s">
        <v>53</v>
      </c>
      <c r="B113" s="15">
        <v>6783</v>
      </c>
      <c r="C113" s="15">
        <v>795</v>
      </c>
      <c r="D113" s="15">
        <v>277</v>
      </c>
      <c r="E113" s="15">
        <f t="shared" si="2"/>
        <v>7855</v>
      </c>
      <c r="F113" s="15">
        <v>86477</v>
      </c>
      <c r="G113" s="21">
        <f t="shared" si="3"/>
        <v>0.090833400788649</v>
      </c>
    </row>
    <row r="115" spans="1:7" ht="12.75">
      <c r="A115" s="30" t="s">
        <v>158</v>
      </c>
      <c r="B115" s="30"/>
      <c r="C115" s="30"/>
      <c r="D115" s="30"/>
      <c r="E115" s="30"/>
      <c r="F115" s="30"/>
      <c r="G115" s="30"/>
    </row>
  </sheetData>
  <sheetProtection selectLockedCells="1" selectUnlockedCells="1"/>
  <mergeCells count="6">
    <mergeCell ref="A115:G115"/>
    <mergeCell ref="A1:G1"/>
    <mergeCell ref="A3:A4"/>
    <mergeCell ref="B3:F3"/>
    <mergeCell ref="A27:A28"/>
    <mergeCell ref="B27:F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5" sqref="A5"/>
    </sheetView>
  </sheetViews>
  <sheetFormatPr defaultColWidth="9.140625" defaultRowHeight="12.75"/>
  <cols>
    <col min="1" max="1" width="57.7109375" style="18" customWidth="1"/>
    <col min="2" max="16384" width="15.7109375" style="18" customWidth="1"/>
  </cols>
  <sheetData>
    <row r="1" spans="1:7" ht="12.75">
      <c r="A1" s="31" t="s">
        <v>152</v>
      </c>
      <c r="B1" s="31"/>
      <c r="C1" s="31"/>
      <c r="D1" s="31"/>
      <c r="E1" s="31"/>
      <c r="F1" s="31"/>
      <c r="G1" s="31"/>
    </row>
    <row r="3" spans="1:7" ht="12.75" customHeight="1">
      <c r="A3" s="32" t="s">
        <v>23</v>
      </c>
      <c r="B3" s="33" t="s">
        <v>24</v>
      </c>
      <c r="C3" s="33"/>
      <c r="D3" s="33"/>
      <c r="E3" s="33"/>
      <c r="F3" s="33"/>
      <c r="G3" s="8"/>
    </row>
    <row r="4" spans="1:7" ht="25.5">
      <c r="A4" s="32"/>
      <c r="B4" s="9" t="s">
        <v>25</v>
      </c>
      <c r="C4" s="9" t="s">
        <v>13</v>
      </c>
      <c r="D4" s="9" t="s">
        <v>26</v>
      </c>
      <c r="E4" s="9" t="s">
        <v>27</v>
      </c>
      <c r="F4" s="9" t="s">
        <v>28</v>
      </c>
      <c r="G4" s="10" t="s">
        <v>29</v>
      </c>
    </row>
    <row r="5" spans="1:7" ht="12.75">
      <c r="A5" s="11" t="s">
        <v>30</v>
      </c>
      <c r="B5" s="12">
        <v>326</v>
      </c>
      <c r="C5" s="12">
        <v>29</v>
      </c>
      <c r="D5" s="12">
        <v>2</v>
      </c>
      <c r="E5" s="12">
        <f aca="true" t="shared" si="0" ref="E5:E25">SUM(B5:D5)</f>
        <v>357</v>
      </c>
      <c r="F5" s="12">
        <v>9751</v>
      </c>
      <c r="G5" s="19">
        <f aca="true" t="shared" si="1" ref="G5:G25">E5/F5</f>
        <v>0.0366116295764537</v>
      </c>
    </row>
    <row r="6" spans="1:7" ht="12.75">
      <c r="A6" s="11" t="s">
        <v>31</v>
      </c>
      <c r="B6" s="12">
        <v>1</v>
      </c>
      <c r="C6" s="12">
        <v>1</v>
      </c>
      <c r="D6" s="12">
        <v>1</v>
      </c>
      <c r="E6" s="12">
        <f t="shared" si="0"/>
        <v>3</v>
      </c>
      <c r="F6" s="12">
        <v>113</v>
      </c>
      <c r="G6" s="19">
        <f t="shared" si="1"/>
        <v>0.02654867256637168</v>
      </c>
    </row>
    <row r="7" spans="1:7" ht="12.75">
      <c r="A7" s="11" t="s">
        <v>32</v>
      </c>
      <c r="B7" s="12">
        <v>551</v>
      </c>
      <c r="C7" s="12">
        <v>133</v>
      </c>
      <c r="D7" s="12">
        <v>50</v>
      </c>
      <c r="E7" s="12">
        <f t="shared" si="0"/>
        <v>734</v>
      </c>
      <c r="F7" s="12">
        <v>14183</v>
      </c>
      <c r="G7" s="19">
        <f t="shared" si="1"/>
        <v>0.05175209758161179</v>
      </c>
    </row>
    <row r="8" spans="1:7" ht="12.75">
      <c r="A8" s="11" t="s">
        <v>33</v>
      </c>
      <c r="B8" s="12">
        <v>3</v>
      </c>
      <c r="C8" s="12">
        <v>1</v>
      </c>
      <c r="D8" s="12">
        <v>1</v>
      </c>
      <c r="E8" s="12">
        <f t="shared" si="0"/>
        <v>5</v>
      </c>
      <c r="F8" s="12">
        <v>122</v>
      </c>
      <c r="G8" s="19">
        <f t="shared" si="1"/>
        <v>0.040983606557377046</v>
      </c>
    </row>
    <row r="9" spans="1:7" ht="12.75">
      <c r="A9" s="11" t="s">
        <v>34</v>
      </c>
      <c r="B9" s="12">
        <v>4</v>
      </c>
      <c r="C9" s="12">
        <v>4</v>
      </c>
      <c r="D9" s="12" t="s">
        <v>45</v>
      </c>
      <c r="E9" s="12">
        <f t="shared" si="0"/>
        <v>8</v>
      </c>
      <c r="F9" s="12">
        <v>141</v>
      </c>
      <c r="G9" s="19">
        <f t="shared" si="1"/>
        <v>0.05673758865248227</v>
      </c>
    </row>
    <row r="10" spans="1:7" ht="12.75">
      <c r="A10" s="11" t="s">
        <v>35</v>
      </c>
      <c r="B10" s="12">
        <v>1431</v>
      </c>
      <c r="C10" s="12">
        <v>99</v>
      </c>
      <c r="D10" s="12">
        <v>28</v>
      </c>
      <c r="E10" s="12">
        <f t="shared" si="0"/>
        <v>1558</v>
      </c>
      <c r="F10" s="12">
        <v>12019</v>
      </c>
      <c r="G10" s="19">
        <f t="shared" si="1"/>
        <v>0.1296280888593061</v>
      </c>
    </row>
    <row r="11" spans="1:7" ht="12.75">
      <c r="A11" s="11" t="s">
        <v>36</v>
      </c>
      <c r="B11" s="12">
        <v>1565</v>
      </c>
      <c r="C11" s="12">
        <v>153</v>
      </c>
      <c r="D11" s="12">
        <v>43</v>
      </c>
      <c r="E11" s="12">
        <f t="shared" si="0"/>
        <v>1761</v>
      </c>
      <c r="F11" s="12">
        <v>18897</v>
      </c>
      <c r="G11" s="19">
        <f t="shared" si="1"/>
        <v>0.09318939514208605</v>
      </c>
    </row>
    <row r="12" spans="1:7" ht="12.75">
      <c r="A12" s="11" t="s">
        <v>37</v>
      </c>
      <c r="B12" s="12">
        <v>105</v>
      </c>
      <c r="C12" s="12">
        <v>18</v>
      </c>
      <c r="D12" s="12">
        <v>8</v>
      </c>
      <c r="E12" s="12">
        <f t="shared" si="0"/>
        <v>131</v>
      </c>
      <c r="F12" s="12">
        <v>2274</v>
      </c>
      <c r="G12" s="19">
        <f t="shared" si="1"/>
        <v>0.05760773966578716</v>
      </c>
    </row>
    <row r="13" spans="1:7" ht="12.75">
      <c r="A13" s="11" t="s">
        <v>38</v>
      </c>
      <c r="B13" s="12">
        <v>549</v>
      </c>
      <c r="C13" s="12">
        <v>66</v>
      </c>
      <c r="D13" s="12">
        <v>13</v>
      </c>
      <c r="E13" s="12">
        <f t="shared" si="0"/>
        <v>628</v>
      </c>
      <c r="F13" s="12">
        <v>4790</v>
      </c>
      <c r="G13" s="19">
        <f t="shared" si="1"/>
        <v>0.13110647181628393</v>
      </c>
    </row>
    <row r="14" spans="1:7" ht="12.75">
      <c r="A14" s="11" t="s">
        <v>39</v>
      </c>
      <c r="B14" s="12">
        <v>164</v>
      </c>
      <c r="C14" s="12">
        <v>11</v>
      </c>
      <c r="D14" s="12">
        <v>8</v>
      </c>
      <c r="E14" s="12">
        <f t="shared" si="0"/>
        <v>183</v>
      </c>
      <c r="F14" s="12">
        <v>1764</v>
      </c>
      <c r="G14" s="19">
        <f t="shared" si="1"/>
        <v>0.10374149659863946</v>
      </c>
    </row>
    <row r="15" spans="1:7" ht="12.75">
      <c r="A15" s="11" t="s">
        <v>40</v>
      </c>
      <c r="B15" s="12">
        <v>235</v>
      </c>
      <c r="C15" s="12">
        <v>10</v>
      </c>
      <c r="D15" s="12">
        <v>6</v>
      </c>
      <c r="E15" s="12">
        <f t="shared" si="0"/>
        <v>251</v>
      </c>
      <c r="F15" s="12">
        <v>1594</v>
      </c>
      <c r="G15" s="19">
        <f t="shared" si="1"/>
        <v>0.15746549560853199</v>
      </c>
    </row>
    <row r="16" spans="1:7" ht="12.75">
      <c r="A16" s="11" t="s">
        <v>41</v>
      </c>
      <c r="B16" s="12">
        <v>141</v>
      </c>
      <c r="C16" s="12">
        <v>60</v>
      </c>
      <c r="D16" s="12">
        <v>22</v>
      </c>
      <c r="E16" s="12">
        <f t="shared" si="0"/>
        <v>223</v>
      </c>
      <c r="F16" s="12">
        <v>6127</v>
      </c>
      <c r="G16" s="19">
        <f t="shared" si="1"/>
        <v>0.03639627876611719</v>
      </c>
    </row>
    <row r="17" spans="1:7" ht="12.75">
      <c r="A17" s="11" t="s">
        <v>42</v>
      </c>
      <c r="B17" s="12">
        <v>254</v>
      </c>
      <c r="C17" s="12">
        <v>28</v>
      </c>
      <c r="D17" s="12">
        <v>15</v>
      </c>
      <c r="E17" s="12">
        <f t="shared" si="0"/>
        <v>297</v>
      </c>
      <c r="F17" s="12">
        <v>2892</v>
      </c>
      <c r="G17" s="19">
        <f t="shared" si="1"/>
        <v>0.10269709543568464</v>
      </c>
    </row>
    <row r="18" spans="1:7" ht="12.75">
      <c r="A18" s="11" t="s">
        <v>43</v>
      </c>
      <c r="B18" s="12">
        <v>260</v>
      </c>
      <c r="C18" s="12">
        <v>16</v>
      </c>
      <c r="D18" s="12">
        <v>3</v>
      </c>
      <c r="E18" s="12">
        <f t="shared" si="0"/>
        <v>279</v>
      </c>
      <c r="F18" s="12">
        <v>1759</v>
      </c>
      <c r="G18" s="19">
        <f t="shared" si="1"/>
        <v>0.1586128482092098</v>
      </c>
    </row>
    <row r="19" spans="1:7" ht="12.75">
      <c r="A19" s="11" t="s">
        <v>44</v>
      </c>
      <c r="B19" s="12" t="s">
        <v>45</v>
      </c>
      <c r="C19" s="12" t="s">
        <v>45</v>
      </c>
      <c r="D19" s="12" t="s">
        <v>45</v>
      </c>
      <c r="E19" s="12">
        <f t="shared" si="0"/>
        <v>0</v>
      </c>
      <c r="F19" s="12">
        <v>2</v>
      </c>
      <c r="G19" s="19">
        <f t="shared" si="1"/>
        <v>0</v>
      </c>
    </row>
    <row r="20" spans="1:7" ht="12.75">
      <c r="A20" s="11" t="s">
        <v>46</v>
      </c>
      <c r="B20" s="12">
        <v>7</v>
      </c>
      <c r="C20" s="12">
        <v>2</v>
      </c>
      <c r="D20" s="12">
        <v>4</v>
      </c>
      <c r="E20" s="12">
        <f t="shared" si="0"/>
        <v>13</v>
      </c>
      <c r="F20" s="12">
        <v>260</v>
      </c>
      <c r="G20" s="19">
        <f t="shared" si="1"/>
        <v>0.05</v>
      </c>
    </row>
    <row r="21" spans="1:7" ht="12.75">
      <c r="A21" s="11" t="s">
        <v>47</v>
      </c>
      <c r="B21" s="12">
        <v>19</v>
      </c>
      <c r="C21" s="12">
        <v>6</v>
      </c>
      <c r="D21" s="12">
        <v>1</v>
      </c>
      <c r="E21" s="12">
        <f t="shared" si="0"/>
        <v>26</v>
      </c>
      <c r="F21" s="12">
        <v>301</v>
      </c>
      <c r="G21" s="19">
        <f t="shared" si="1"/>
        <v>0.08637873754152824</v>
      </c>
    </row>
    <row r="22" spans="1:7" ht="12.75">
      <c r="A22" s="11" t="s">
        <v>48</v>
      </c>
      <c r="B22" s="12">
        <v>50</v>
      </c>
      <c r="C22" s="12">
        <v>17</v>
      </c>
      <c r="D22" s="12">
        <v>3</v>
      </c>
      <c r="E22" s="12">
        <f t="shared" si="0"/>
        <v>70</v>
      </c>
      <c r="F22" s="12">
        <v>606</v>
      </c>
      <c r="G22" s="19">
        <f t="shared" si="1"/>
        <v>0.11551155115511551</v>
      </c>
    </row>
    <row r="23" spans="1:7" ht="12.75">
      <c r="A23" s="11" t="s">
        <v>49</v>
      </c>
      <c r="B23" s="12">
        <v>500</v>
      </c>
      <c r="C23" s="12">
        <v>14</v>
      </c>
      <c r="D23" s="12">
        <v>2</v>
      </c>
      <c r="E23" s="12">
        <f t="shared" si="0"/>
        <v>516</v>
      </c>
      <c r="F23" s="12">
        <v>3314</v>
      </c>
      <c r="G23" s="19">
        <f t="shared" si="1"/>
        <v>0.15570307785153892</v>
      </c>
    </row>
    <row r="24" spans="1:7" ht="12.75">
      <c r="A24" s="11" t="s">
        <v>52</v>
      </c>
      <c r="B24" s="12">
        <v>154</v>
      </c>
      <c r="C24" s="12">
        <v>64</v>
      </c>
      <c r="D24" s="12">
        <v>24</v>
      </c>
      <c r="E24" s="12">
        <f t="shared" si="0"/>
        <v>242</v>
      </c>
      <c r="F24" s="12">
        <v>3735</v>
      </c>
      <c r="G24" s="19">
        <f t="shared" si="1"/>
        <v>0.06479250334672021</v>
      </c>
    </row>
    <row r="25" spans="1:7" ht="12.75">
      <c r="A25" s="20" t="s">
        <v>53</v>
      </c>
      <c r="B25" s="15">
        <v>6319</v>
      </c>
      <c r="C25" s="15">
        <v>732</v>
      </c>
      <c r="D25" s="15">
        <v>234</v>
      </c>
      <c r="E25" s="15">
        <f t="shared" si="0"/>
        <v>7285</v>
      </c>
      <c r="F25" s="15">
        <v>84644</v>
      </c>
      <c r="G25" s="21">
        <f t="shared" si="1"/>
        <v>0.08606634847124427</v>
      </c>
    </row>
    <row r="26" ht="12.75">
      <c r="G26" s="22"/>
    </row>
    <row r="27" spans="1:7" ht="12.75" customHeight="1">
      <c r="A27" s="32" t="s">
        <v>54</v>
      </c>
      <c r="B27" s="33" t="s">
        <v>24</v>
      </c>
      <c r="C27" s="33"/>
      <c r="D27" s="33"/>
      <c r="E27" s="33"/>
      <c r="F27" s="33"/>
      <c r="G27" s="8"/>
    </row>
    <row r="28" spans="1:7" ht="25.5">
      <c r="A28" s="32"/>
      <c r="B28" s="9" t="s">
        <v>25</v>
      </c>
      <c r="C28" s="9" t="s">
        <v>13</v>
      </c>
      <c r="D28" s="9" t="s">
        <v>26</v>
      </c>
      <c r="E28" s="9" t="s">
        <v>27</v>
      </c>
      <c r="F28" s="9" t="s">
        <v>28</v>
      </c>
      <c r="G28" s="10" t="s">
        <v>29</v>
      </c>
    </row>
    <row r="29" spans="1:7" ht="12.75">
      <c r="A29" s="11" t="s">
        <v>55</v>
      </c>
      <c r="B29" s="12">
        <v>305</v>
      </c>
      <c r="C29" s="12">
        <v>26</v>
      </c>
      <c r="D29" s="12">
        <v>2</v>
      </c>
      <c r="E29" s="12">
        <f aca="true" t="shared" si="2" ref="E29:E113">SUM(B29:D29)</f>
        <v>333</v>
      </c>
      <c r="F29" s="12">
        <v>9610</v>
      </c>
      <c r="G29" s="19">
        <f aca="true" t="shared" si="3" ref="G29:G113">E29/F29</f>
        <v>0.034651404786680544</v>
      </c>
    </row>
    <row r="30" spans="1:7" ht="12.75">
      <c r="A30" s="11" t="s">
        <v>56</v>
      </c>
      <c r="B30" s="12">
        <v>21</v>
      </c>
      <c r="C30" s="12">
        <v>2</v>
      </c>
      <c r="D30" s="12" t="s">
        <v>45</v>
      </c>
      <c r="E30" s="12">
        <f t="shared" si="2"/>
        <v>23</v>
      </c>
      <c r="F30" s="12">
        <v>118</v>
      </c>
      <c r="G30" s="19">
        <f t="shared" si="3"/>
        <v>0.19491525423728814</v>
      </c>
    </row>
    <row r="31" spans="1:7" ht="12.75">
      <c r="A31" s="11" t="s">
        <v>57</v>
      </c>
      <c r="B31" s="12" t="s">
        <v>45</v>
      </c>
      <c r="C31" s="12">
        <v>1</v>
      </c>
      <c r="D31" s="12" t="s">
        <v>45</v>
      </c>
      <c r="E31" s="12">
        <f t="shared" si="2"/>
        <v>1</v>
      </c>
      <c r="F31" s="12">
        <v>23</v>
      </c>
      <c r="G31" s="19">
        <f t="shared" si="3"/>
        <v>0.043478260869565216</v>
      </c>
    </row>
    <row r="32" spans="1:7" ht="12.75">
      <c r="A32" s="11" t="s">
        <v>58</v>
      </c>
      <c r="B32" s="12" t="s">
        <v>45</v>
      </c>
      <c r="C32" s="12" t="s">
        <v>45</v>
      </c>
      <c r="D32" s="12" t="s">
        <v>45</v>
      </c>
      <c r="E32" s="12">
        <f t="shared" si="2"/>
        <v>0</v>
      </c>
      <c r="F32" s="12">
        <v>1</v>
      </c>
      <c r="G32" s="19">
        <f t="shared" si="3"/>
        <v>0</v>
      </c>
    </row>
    <row r="33" spans="1:7" ht="12.75">
      <c r="A33" s="11" t="s">
        <v>60</v>
      </c>
      <c r="B33" s="12" t="s">
        <v>45</v>
      </c>
      <c r="C33" s="12" t="s">
        <v>45</v>
      </c>
      <c r="D33" s="12" t="s">
        <v>45</v>
      </c>
      <c r="E33" s="12">
        <f t="shared" si="2"/>
        <v>0</v>
      </c>
      <c r="F33" s="12">
        <v>2</v>
      </c>
      <c r="G33" s="19">
        <f t="shared" si="3"/>
        <v>0</v>
      </c>
    </row>
    <row r="34" spans="1:7" ht="12.75">
      <c r="A34" s="11" t="s">
        <v>61</v>
      </c>
      <c r="B34" s="12">
        <v>1</v>
      </c>
      <c r="C34" s="12">
        <v>1</v>
      </c>
      <c r="D34" s="12">
        <v>1</v>
      </c>
      <c r="E34" s="12">
        <f t="shared" si="2"/>
        <v>3</v>
      </c>
      <c r="F34" s="12">
        <v>110</v>
      </c>
      <c r="G34" s="19">
        <f t="shared" si="3"/>
        <v>0.02727272727272727</v>
      </c>
    </row>
    <row r="35" spans="1:7" ht="12.75">
      <c r="A35" s="11" t="s">
        <v>63</v>
      </c>
      <c r="B35" s="12">
        <v>24</v>
      </c>
      <c r="C35" s="12">
        <v>8</v>
      </c>
      <c r="D35" s="12">
        <v>1</v>
      </c>
      <c r="E35" s="12">
        <f t="shared" si="2"/>
        <v>33</v>
      </c>
      <c r="F35" s="12">
        <v>586</v>
      </c>
      <c r="G35" s="19">
        <f t="shared" si="3"/>
        <v>0.05631399317406143</v>
      </c>
    </row>
    <row r="36" spans="1:7" ht="12.75">
      <c r="A36" s="11" t="s">
        <v>64</v>
      </c>
      <c r="B36" s="12" t="s">
        <v>45</v>
      </c>
      <c r="C36" s="12" t="s">
        <v>45</v>
      </c>
      <c r="D36" s="12">
        <v>1</v>
      </c>
      <c r="E36" s="12">
        <f t="shared" si="2"/>
        <v>1</v>
      </c>
      <c r="F36" s="12">
        <v>51</v>
      </c>
      <c r="G36" s="19">
        <f t="shared" si="3"/>
        <v>0.0196078431372549</v>
      </c>
    </row>
    <row r="37" spans="1:7" ht="12.75">
      <c r="A37" s="11" t="s">
        <v>65</v>
      </c>
      <c r="B37" s="12" t="s">
        <v>45</v>
      </c>
      <c r="C37" s="12" t="s">
        <v>45</v>
      </c>
      <c r="D37" s="12" t="s">
        <v>45</v>
      </c>
      <c r="E37" s="12">
        <f t="shared" si="2"/>
        <v>0</v>
      </c>
      <c r="F37" s="12">
        <v>1</v>
      </c>
      <c r="G37" s="19">
        <f t="shared" si="3"/>
        <v>0</v>
      </c>
    </row>
    <row r="38" spans="1:7" ht="12.75">
      <c r="A38" s="11" t="s">
        <v>66</v>
      </c>
      <c r="B38" s="12">
        <v>13</v>
      </c>
      <c r="C38" s="12">
        <v>3</v>
      </c>
      <c r="D38" s="12">
        <v>1</v>
      </c>
      <c r="E38" s="12">
        <f t="shared" si="2"/>
        <v>17</v>
      </c>
      <c r="F38" s="12">
        <v>416</v>
      </c>
      <c r="G38" s="19">
        <f t="shared" si="3"/>
        <v>0.040865384615384616</v>
      </c>
    </row>
    <row r="39" spans="1:7" ht="12.75">
      <c r="A39" s="11" t="s">
        <v>67</v>
      </c>
      <c r="B39" s="12">
        <v>82</v>
      </c>
      <c r="C39" s="12">
        <v>5</v>
      </c>
      <c r="D39" s="12">
        <v>4</v>
      </c>
      <c r="E39" s="12">
        <f t="shared" si="2"/>
        <v>91</v>
      </c>
      <c r="F39" s="12">
        <v>1208</v>
      </c>
      <c r="G39" s="19">
        <f t="shared" si="3"/>
        <v>0.07533112582781457</v>
      </c>
    </row>
    <row r="40" spans="1:7" ht="12.75">
      <c r="A40" s="11" t="s">
        <v>68</v>
      </c>
      <c r="B40" s="12">
        <v>40</v>
      </c>
      <c r="C40" s="12">
        <v>11</v>
      </c>
      <c r="D40" s="12">
        <v>4</v>
      </c>
      <c r="E40" s="12">
        <f t="shared" si="2"/>
        <v>55</v>
      </c>
      <c r="F40" s="12">
        <v>967</v>
      </c>
      <c r="G40" s="19">
        <f t="shared" si="3"/>
        <v>0.05687693898655636</v>
      </c>
    </row>
    <row r="41" spans="1:7" ht="12.75">
      <c r="A41" s="11" t="s">
        <v>69</v>
      </c>
      <c r="B41" s="12">
        <v>22</v>
      </c>
      <c r="C41" s="12">
        <v>6</v>
      </c>
      <c r="D41" s="12">
        <v>3</v>
      </c>
      <c r="E41" s="12">
        <f t="shared" si="2"/>
        <v>31</v>
      </c>
      <c r="F41" s="12">
        <v>769</v>
      </c>
      <c r="G41" s="19">
        <f t="shared" si="3"/>
        <v>0.04031209362808843</v>
      </c>
    </row>
    <row r="42" spans="1:7" ht="12.75">
      <c r="A42" s="11" t="s">
        <v>70</v>
      </c>
      <c r="B42" s="12">
        <v>3</v>
      </c>
      <c r="C42" s="12" t="s">
        <v>45</v>
      </c>
      <c r="D42" s="12">
        <v>1</v>
      </c>
      <c r="E42" s="12">
        <f t="shared" si="2"/>
        <v>4</v>
      </c>
      <c r="F42" s="12">
        <v>122</v>
      </c>
      <c r="G42" s="19">
        <f t="shared" si="3"/>
        <v>0.03278688524590164</v>
      </c>
    </row>
    <row r="43" spans="1:7" ht="12.75">
      <c r="A43" s="11" t="s">
        <v>71</v>
      </c>
      <c r="B43" s="12">
        <v>18</v>
      </c>
      <c r="C43" s="12">
        <v>1</v>
      </c>
      <c r="D43" s="12">
        <v>2</v>
      </c>
      <c r="E43" s="12">
        <f t="shared" si="2"/>
        <v>21</v>
      </c>
      <c r="F43" s="12">
        <v>324</v>
      </c>
      <c r="G43" s="19">
        <f t="shared" si="3"/>
        <v>0.06481481481481481</v>
      </c>
    </row>
    <row r="44" spans="1:7" ht="12.75">
      <c r="A44" s="11" t="s">
        <v>72</v>
      </c>
      <c r="B44" s="12" t="s">
        <v>45</v>
      </c>
      <c r="C44" s="12" t="s">
        <v>45</v>
      </c>
      <c r="D44" s="12" t="s">
        <v>45</v>
      </c>
      <c r="E44" s="12">
        <f t="shared" si="2"/>
        <v>0</v>
      </c>
      <c r="F44" s="12">
        <v>1</v>
      </c>
      <c r="G44" s="19">
        <f t="shared" si="3"/>
        <v>0</v>
      </c>
    </row>
    <row r="45" spans="1:7" ht="12.75">
      <c r="A45" s="11" t="s">
        <v>73</v>
      </c>
      <c r="B45" s="12">
        <v>1</v>
      </c>
      <c r="C45" s="12">
        <v>1</v>
      </c>
      <c r="D45" s="12" t="s">
        <v>45</v>
      </c>
      <c r="E45" s="12">
        <f t="shared" si="2"/>
        <v>2</v>
      </c>
      <c r="F45" s="12">
        <v>155</v>
      </c>
      <c r="G45" s="19">
        <f t="shared" si="3"/>
        <v>0.012903225806451613</v>
      </c>
    </row>
    <row r="46" spans="1:7" ht="12.75">
      <c r="A46" s="11" t="s">
        <v>74</v>
      </c>
      <c r="B46" s="12" t="s">
        <v>45</v>
      </c>
      <c r="C46" s="12" t="s">
        <v>45</v>
      </c>
      <c r="D46" s="12" t="s">
        <v>45</v>
      </c>
      <c r="E46" s="12">
        <f t="shared" si="2"/>
        <v>0</v>
      </c>
      <c r="F46" s="12">
        <v>8</v>
      </c>
      <c r="G46" s="19">
        <f t="shared" si="3"/>
        <v>0</v>
      </c>
    </row>
    <row r="47" spans="1:7" ht="12.75">
      <c r="A47" s="11" t="s">
        <v>75</v>
      </c>
      <c r="B47" s="12">
        <v>11</v>
      </c>
      <c r="C47" s="12">
        <v>3</v>
      </c>
      <c r="D47" s="12">
        <v>2</v>
      </c>
      <c r="E47" s="12">
        <f t="shared" si="2"/>
        <v>16</v>
      </c>
      <c r="F47" s="12">
        <v>435</v>
      </c>
      <c r="G47" s="19">
        <f t="shared" si="3"/>
        <v>0.0367816091954023</v>
      </c>
    </row>
    <row r="48" spans="1:7" ht="12.75">
      <c r="A48" s="11" t="s">
        <v>76</v>
      </c>
      <c r="B48" s="12">
        <v>11</v>
      </c>
      <c r="C48" s="12">
        <v>5</v>
      </c>
      <c r="D48" s="12">
        <v>0</v>
      </c>
      <c r="E48" s="12">
        <f t="shared" si="2"/>
        <v>16</v>
      </c>
      <c r="F48" s="12">
        <v>688</v>
      </c>
      <c r="G48" s="19">
        <f t="shared" si="3"/>
        <v>0.023255813953488372</v>
      </c>
    </row>
    <row r="49" spans="1:7" ht="12.75">
      <c r="A49" s="11" t="s">
        <v>77</v>
      </c>
      <c r="B49" s="12">
        <v>1</v>
      </c>
      <c r="C49" s="12" t="s">
        <v>45</v>
      </c>
      <c r="D49" s="12" t="s">
        <v>45</v>
      </c>
      <c r="E49" s="12">
        <f t="shared" si="2"/>
        <v>1</v>
      </c>
      <c r="F49" s="12">
        <v>142</v>
      </c>
      <c r="G49" s="19">
        <f t="shared" si="3"/>
        <v>0.007042253521126761</v>
      </c>
    </row>
    <row r="50" spans="1:7" ht="12.75">
      <c r="A50" s="11" t="s">
        <v>78</v>
      </c>
      <c r="B50" s="12">
        <v>122</v>
      </c>
      <c r="C50" s="12">
        <v>36</v>
      </c>
      <c r="D50" s="12">
        <v>10</v>
      </c>
      <c r="E50" s="12">
        <f t="shared" si="2"/>
        <v>168</v>
      </c>
      <c r="F50" s="12">
        <v>3124</v>
      </c>
      <c r="G50" s="19">
        <f t="shared" si="3"/>
        <v>0.05377720870678617</v>
      </c>
    </row>
    <row r="51" spans="1:7" ht="12.75">
      <c r="A51" s="11" t="s">
        <v>79</v>
      </c>
      <c r="B51" s="12">
        <v>14</v>
      </c>
      <c r="C51" s="12">
        <v>1</v>
      </c>
      <c r="D51" s="12" t="s">
        <v>45</v>
      </c>
      <c r="E51" s="12">
        <f t="shared" si="2"/>
        <v>15</v>
      </c>
      <c r="F51" s="12">
        <v>250</v>
      </c>
      <c r="G51" s="19">
        <f t="shared" si="3"/>
        <v>0.06</v>
      </c>
    </row>
    <row r="52" spans="1:7" ht="12.75">
      <c r="A52" s="11" t="s">
        <v>80</v>
      </c>
      <c r="B52" s="12">
        <v>14</v>
      </c>
      <c r="C52" s="12">
        <v>10</v>
      </c>
      <c r="D52" s="12">
        <v>4</v>
      </c>
      <c r="E52" s="12">
        <f t="shared" si="2"/>
        <v>28</v>
      </c>
      <c r="F52" s="12">
        <v>583</v>
      </c>
      <c r="G52" s="19">
        <f t="shared" si="3"/>
        <v>0.048027444253859346</v>
      </c>
    </row>
    <row r="53" spans="1:7" ht="12.75">
      <c r="A53" s="11" t="s">
        <v>81</v>
      </c>
      <c r="B53" s="12">
        <v>27</v>
      </c>
      <c r="C53" s="12">
        <v>17</v>
      </c>
      <c r="D53" s="12">
        <v>5</v>
      </c>
      <c r="E53" s="12">
        <f t="shared" si="2"/>
        <v>49</v>
      </c>
      <c r="F53" s="12">
        <v>1380</v>
      </c>
      <c r="G53" s="19">
        <f t="shared" si="3"/>
        <v>0.035507246376811595</v>
      </c>
    </row>
    <row r="54" spans="1:7" ht="12.75">
      <c r="A54" s="11" t="s">
        <v>82</v>
      </c>
      <c r="B54" s="12">
        <v>2</v>
      </c>
      <c r="C54" s="12">
        <v>2</v>
      </c>
      <c r="D54" s="12">
        <v>3</v>
      </c>
      <c r="E54" s="12">
        <f t="shared" si="2"/>
        <v>7</v>
      </c>
      <c r="F54" s="12">
        <v>83</v>
      </c>
      <c r="G54" s="19">
        <f t="shared" si="3"/>
        <v>0.08433734939759036</v>
      </c>
    </row>
    <row r="55" spans="1:7" ht="12.75">
      <c r="A55" s="11" t="s">
        <v>83</v>
      </c>
      <c r="B55" s="12">
        <v>3</v>
      </c>
      <c r="C55" s="12">
        <v>2</v>
      </c>
      <c r="D55" s="12" t="s">
        <v>45</v>
      </c>
      <c r="E55" s="12">
        <f t="shared" si="2"/>
        <v>5</v>
      </c>
      <c r="F55" s="12">
        <v>104</v>
      </c>
      <c r="G55" s="19">
        <f t="shared" si="3"/>
        <v>0.04807692307692308</v>
      </c>
    </row>
    <row r="56" spans="1:7" ht="12.75">
      <c r="A56" s="11" t="s">
        <v>84</v>
      </c>
      <c r="B56" s="12">
        <v>34</v>
      </c>
      <c r="C56" s="12">
        <v>11</v>
      </c>
      <c r="D56" s="12">
        <v>5</v>
      </c>
      <c r="E56" s="12">
        <f t="shared" si="2"/>
        <v>50</v>
      </c>
      <c r="F56" s="12">
        <v>838</v>
      </c>
      <c r="G56" s="19">
        <f t="shared" si="3"/>
        <v>0.059665871121718374</v>
      </c>
    </row>
    <row r="57" spans="1:7" ht="12.75">
      <c r="A57" s="11" t="s">
        <v>85</v>
      </c>
      <c r="B57" s="12">
        <v>47</v>
      </c>
      <c r="C57" s="12">
        <v>8</v>
      </c>
      <c r="D57" s="12">
        <v>3</v>
      </c>
      <c r="E57" s="12">
        <f t="shared" si="2"/>
        <v>58</v>
      </c>
      <c r="F57" s="12">
        <v>1346</v>
      </c>
      <c r="G57" s="19">
        <f t="shared" si="3"/>
        <v>0.04309063893016345</v>
      </c>
    </row>
    <row r="58" spans="1:7" ht="12.75">
      <c r="A58" s="11" t="s">
        <v>86</v>
      </c>
      <c r="B58" s="12">
        <v>62</v>
      </c>
      <c r="C58" s="12">
        <v>3</v>
      </c>
      <c r="D58" s="12">
        <v>1</v>
      </c>
      <c r="E58" s="12">
        <f t="shared" si="2"/>
        <v>66</v>
      </c>
      <c r="F58" s="12">
        <v>602</v>
      </c>
      <c r="G58" s="19">
        <f t="shared" si="3"/>
        <v>0.10963455149501661</v>
      </c>
    </row>
    <row r="59" spans="1:7" ht="12.75">
      <c r="A59" s="11" t="s">
        <v>87</v>
      </c>
      <c r="B59" s="12">
        <v>3</v>
      </c>
      <c r="C59" s="12">
        <v>1</v>
      </c>
      <c r="D59" s="12">
        <v>1</v>
      </c>
      <c r="E59" s="12">
        <f t="shared" si="2"/>
        <v>5</v>
      </c>
      <c r="F59" s="12">
        <v>122</v>
      </c>
      <c r="G59" s="19">
        <f t="shared" si="3"/>
        <v>0.040983606557377046</v>
      </c>
    </row>
    <row r="60" spans="1:7" ht="12.75">
      <c r="A60" s="11" t="s">
        <v>88</v>
      </c>
      <c r="B60" s="12" t="s">
        <v>45</v>
      </c>
      <c r="C60" s="12" t="s">
        <v>45</v>
      </c>
      <c r="D60" s="12" t="s">
        <v>45</v>
      </c>
      <c r="E60" s="12">
        <f t="shared" si="2"/>
        <v>0</v>
      </c>
      <c r="F60" s="12">
        <v>7</v>
      </c>
      <c r="G60" s="19">
        <f t="shared" si="3"/>
        <v>0</v>
      </c>
    </row>
    <row r="61" spans="1:7" ht="12.75">
      <c r="A61" s="11" t="s">
        <v>89</v>
      </c>
      <c r="B61" s="12" t="s">
        <v>45</v>
      </c>
      <c r="C61" s="12" t="s">
        <v>45</v>
      </c>
      <c r="D61" s="12" t="s">
        <v>45</v>
      </c>
      <c r="E61" s="12">
        <f t="shared" si="2"/>
        <v>0</v>
      </c>
      <c r="F61" s="12">
        <v>21</v>
      </c>
      <c r="G61" s="19">
        <f t="shared" si="3"/>
        <v>0</v>
      </c>
    </row>
    <row r="62" spans="1:7" ht="12.75">
      <c r="A62" s="11" t="s">
        <v>90</v>
      </c>
      <c r="B62" s="12">
        <v>4</v>
      </c>
      <c r="C62" s="12">
        <v>4</v>
      </c>
      <c r="D62" s="12" t="s">
        <v>45</v>
      </c>
      <c r="E62" s="12">
        <f t="shared" si="2"/>
        <v>8</v>
      </c>
      <c r="F62" s="12">
        <v>108</v>
      </c>
      <c r="G62" s="19">
        <f t="shared" si="3"/>
        <v>0.07407407407407407</v>
      </c>
    </row>
    <row r="63" spans="1:7" ht="12.75">
      <c r="A63" s="11" t="s">
        <v>91</v>
      </c>
      <c r="B63" s="12" t="s">
        <v>45</v>
      </c>
      <c r="C63" s="12" t="s">
        <v>45</v>
      </c>
      <c r="D63" s="12" t="s">
        <v>45</v>
      </c>
      <c r="E63" s="12">
        <f t="shared" si="2"/>
        <v>0</v>
      </c>
      <c r="F63" s="12">
        <v>5</v>
      </c>
      <c r="G63" s="19">
        <f t="shared" si="3"/>
        <v>0</v>
      </c>
    </row>
    <row r="64" spans="1:7" ht="12.75">
      <c r="A64" s="11" t="s">
        <v>92</v>
      </c>
      <c r="B64" s="12">
        <v>91</v>
      </c>
      <c r="C64" s="12">
        <v>47</v>
      </c>
      <c r="D64" s="12">
        <v>22</v>
      </c>
      <c r="E64" s="12">
        <f t="shared" si="2"/>
        <v>160</v>
      </c>
      <c r="F64" s="12">
        <v>3203</v>
      </c>
      <c r="G64" s="19">
        <f t="shared" si="3"/>
        <v>0.049953168904152356</v>
      </c>
    </row>
    <row r="65" spans="1:7" ht="12.75">
      <c r="A65" s="11" t="s">
        <v>93</v>
      </c>
      <c r="B65" s="12">
        <v>10</v>
      </c>
      <c r="C65" s="12">
        <v>1</v>
      </c>
      <c r="D65" s="12" t="s">
        <v>45</v>
      </c>
      <c r="E65" s="12">
        <f t="shared" si="2"/>
        <v>11</v>
      </c>
      <c r="F65" s="12">
        <v>151</v>
      </c>
      <c r="G65" s="19">
        <f t="shared" si="3"/>
        <v>0.0728476821192053</v>
      </c>
    </row>
    <row r="66" spans="1:7" ht="12.75">
      <c r="A66" s="11" t="s">
        <v>94</v>
      </c>
      <c r="B66" s="12">
        <v>1330</v>
      </c>
      <c r="C66" s="12">
        <v>51</v>
      </c>
      <c r="D66" s="12">
        <v>6</v>
      </c>
      <c r="E66" s="12">
        <f t="shared" si="2"/>
        <v>1387</v>
      </c>
      <c r="F66" s="12">
        <v>8665</v>
      </c>
      <c r="G66" s="19">
        <f t="shared" si="3"/>
        <v>0.16006924408540105</v>
      </c>
    </row>
    <row r="67" spans="1:7" ht="12.75">
      <c r="A67" s="11" t="s">
        <v>95</v>
      </c>
      <c r="B67" s="12">
        <v>183</v>
      </c>
      <c r="C67" s="12">
        <v>20</v>
      </c>
      <c r="D67" s="12">
        <v>4</v>
      </c>
      <c r="E67" s="12">
        <f t="shared" si="2"/>
        <v>207</v>
      </c>
      <c r="F67" s="12">
        <v>2190</v>
      </c>
      <c r="G67" s="19">
        <f t="shared" si="3"/>
        <v>0.09452054794520548</v>
      </c>
    </row>
    <row r="68" spans="1:7" ht="12.75">
      <c r="A68" s="11" t="s">
        <v>96</v>
      </c>
      <c r="B68" s="12">
        <v>628</v>
      </c>
      <c r="C68" s="12">
        <v>71</v>
      </c>
      <c r="D68" s="12">
        <v>27</v>
      </c>
      <c r="E68" s="12">
        <f t="shared" si="2"/>
        <v>726</v>
      </c>
      <c r="F68" s="12">
        <v>8487</v>
      </c>
      <c r="G68" s="19">
        <f t="shared" si="3"/>
        <v>0.08554259455638034</v>
      </c>
    </row>
    <row r="69" spans="1:7" ht="12.75">
      <c r="A69" s="11" t="s">
        <v>97</v>
      </c>
      <c r="B69" s="12">
        <v>754</v>
      </c>
      <c r="C69" s="12">
        <v>62</v>
      </c>
      <c r="D69" s="12">
        <v>12</v>
      </c>
      <c r="E69" s="12">
        <f t="shared" si="2"/>
        <v>828</v>
      </c>
      <c r="F69" s="12">
        <v>8220</v>
      </c>
      <c r="G69" s="19">
        <f t="shared" si="3"/>
        <v>0.10072992700729927</v>
      </c>
    </row>
    <row r="70" spans="1:7" ht="12.75">
      <c r="A70" s="11" t="s">
        <v>98</v>
      </c>
      <c r="B70" s="12">
        <v>83</v>
      </c>
      <c r="C70" s="12">
        <v>14</v>
      </c>
      <c r="D70" s="12">
        <v>5</v>
      </c>
      <c r="E70" s="12">
        <f t="shared" si="2"/>
        <v>102</v>
      </c>
      <c r="F70" s="12">
        <v>1976</v>
      </c>
      <c r="G70" s="19">
        <f t="shared" si="3"/>
        <v>0.05161943319838057</v>
      </c>
    </row>
    <row r="71" spans="1:7" ht="12.75">
      <c r="A71" s="11" t="s">
        <v>99</v>
      </c>
      <c r="B71" s="12" t="s">
        <v>45</v>
      </c>
      <c r="C71" s="12">
        <v>1</v>
      </c>
      <c r="D71" s="12" t="s">
        <v>45</v>
      </c>
      <c r="E71" s="12">
        <f t="shared" si="2"/>
        <v>1</v>
      </c>
      <c r="F71" s="12">
        <v>4</v>
      </c>
      <c r="G71" s="19">
        <f t="shared" si="3"/>
        <v>0.25</v>
      </c>
    </row>
    <row r="72" spans="1:7" ht="12.75">
      <c r="A72" s="11" t="s">
        <v>100</v>
      </c>
      <c r="B72" s="12" t="s">
        <v>45</v>
      </c>
      <c r="C72" s="12" t="s">
        <v>45</v>
      </c>
      <c r="D72" s="12" t="s">
        <v>45</v>
      </c>
      <c r="E72" s="12">
        <f t="shared" si="2"/>
        <v>0</v>
      </c>
      <c r="F72" s="12">
        <v>3</v>
      </c>
      <c r="G72" s="19">
        <f t="shared" si="3"/>
        <v>0</v>
      </c>
    </row>
    <row r="73" spans="1:7" ht="12.75">
      <c r="A73" s="11" t="s">
        <v>101</v>
      </c>
      <c r="B73" s="12">
        <v>21</v>
      </c>
      <c r="C73" s="12">
        <v>2</v>
      </c>
      <c r="D73" s="12">
        <v>2</v>
      </c>
      <c r="E73" s="12">
        <f t="shared" si="2"/>
        <v>25</v>
      </c>
      <c r="F73" s="12">
        <v>279</v>
      </c>
      <c r="G73" s="19">
        <f t="shared" si="3"/>
        <v>0.08960573476702509</v>
      </c>
    </row>
    <row r="74" spans="1:7" ht="12.75">
      <c r="A74" s="11" t="s">
        <v>102</v>
      </c>
      <c r="B74" s="12">
        <v>1</v>
      </c>
      <c r="C74" s="12">
        <v>1</v>
      </c>
      <c r="D74" s="12">
        <v>1</v>
      </c>
      <c r="E74" s="12">
        <f t="shared" si="2"/>
        <v>3</v>
      </c>
      <c r="F74" s="12">
        <v>12</v>
      </c>
      <c r="G74" s="19">
        <f t="shared" si="3"/>
        <v>0.25</v>
      </c>
    </row>
    <row r="75" spans="1:7" ht="12.75">
      <c r="A75" s="11" t="s">
        <v>103</v>
      </c>
      <c r="B75" s="12">
        <v>14</v>
      </c>
      <c r="C75" s="12">
        <v>5</v>
      </c>
      <c r="D75" s="12" t="s">
        <v>45</v>
      </c>
      <c r="E75" s="12">
        <f t="shared" si="2"/>
        <v>19</v>
      </c>
      <c r="F75" s="12">
        <v>279</v>
      </c>
      <c r="G75" s="19">
        <f t="shared" si="3"/>
        <v>0.06810035842293907</v>
      </c>
    </row>
    <row r="76" spans="1:7" ht="12.75">
      <c r="A76" s="11" t="s">
        <v>104</v>
      </c>
      <c r="B76" s="12">
        <v>535</v>
      </c>
      <c r="C76" s="12">
        <v>61</v>
      </c>
      <c r="D76" s="12">
        <v>13</v>
      </c>
      <c r="E76" s="12">
        <f t="shared" si="2"/>
        <v>609</v>
      </c>
      <c r="F76" s="12">
        <v>4511</v>
      </c>
      <c r="G76" s="19">
        <f t="shared" si="3"/>
        <v>0.13500332520505431</v>
      </c>
    </row>
    <row r="77" spans="1:7" ht="12.75">
      <c r="A77" s="11" t="s">
        <v>105</v>
      </c>
      <c r="B77" s="12">
        <v>5</v>
      </c>
      <c r="C77" s="12">
        <v>1</v>
      </c>
      <c r="D77" s="12">
        <v>2</v>
      </c>
      <c r="E77" s="12">
        <f t="shared" si="2"/>
        <v>8</v>
      </c>
      <c r="F77" s="12">
        <v>99</v>
      </c>
      <c r="G77" s="19">
        <f t="shared" si="3"/>
        <v>0.08080808080808081</v>
      </c>
    </row>
    <row r="78" spans="1:7" ht="12.75">
      <c r="A78" s="11" t="s">
        <v>106</v>
      </c>
      <c r="B78" s="12">
        <v>13</v>
      </c>
      <c r="C78" s="12">
        <v>1</v>
      </c>
      <c r="D78" s="12" t="s">
        <v>45</v>
      </c>
      <c r="E78" s="12">
        <f t="shared" si="2"/>
        <v>14</v>
      </c>
      <c r="F78" s="12">
        <v>92</v>
      </c>
      <c r="G78" s="19">
        <f t="shared" si="3"/>
        <v>0.15217391304347827</v>
      </c>
    </row>
    <row r="79" spans="1:7" ht="12.75">
      <c r="A79" s="11" t="s">
        <v>107</v>
      </c>
      <c r="B79" s="12" t="s">
        <v>45</v>
      </c>
      <c r="C79" s="12" t="s">
        <v>45</v>
      </c>
      <c r="D79" s="12" t="s">
        <v>45</v>
      </c>
      <c r="E79" s="12">
        <f t="shared" si="2"/>
        <v>0</v>
      </c>
      <c r="F79" s="12">
        <v>17</v>
      </c>
      <c r="G79" s="19">
        <f t="shared" si="3"/>
        <v>0</v>
      </c>
    </row>
    <row r="80" spans="1:7" ht="12.75">
      <c r="A80" s="11" t="s">
        <v>108</v>
      </c>
      <c r="B80" s="12">
        <v>28</v>
      </c>
      <c r="C80" s="12">
        <v>3</v>
      </c>
      <c r="D80" s="12" t="s">
        <v>45</v>
      </c>
      <c r="E80" s="12">
        <f t="shared" si="2"/>
        <v>31</v>
      </c>
      <c r="F80" s="12">
        <v>134</v>
      </c>
      <c r="G80" s="19">
        <f t="shared" si="3"/>
        <v>0.23134328358208955</v>
      </c>
    </row>
    <row r="81" spans="1:7" ht="12.75">
      <c r="A81" s="11" t="s">
        <v>109</v>
      </c>
      <c r="B81" s="12">
        <v>86</v>
      </c>
      <c r="C81" s="12">
        <v>2</v>
      </c>
      <c r="D81" s="12">
        <v>3</v>
      </c>
      <c r="E81" s="12">
        <f t="shared" si="2"/>
        <v>91</v>
      </c>
      <c r="F81" s="12">
        <v>590</v>
      </c>
      <c r="G81" s="19">
        <f t="shared" si="3"/>
        <v>0.15423728813559323</v>
      </c>
    </row>
    <row r="82" spans="1:7" ht="12.75">
      <c r="A82" s="11" t="s">
        <v>110</v>
      </c>
      <c r="B82" s="12">
        <v>32</v>
      </c>
      <c r="C82" s="12">
        <v>4</v>
      </c>
      <c r="D82" s="12">
        <v>3</v>
      </c>
      <c r="E82" s="12">
        <f t="shared" si="2"/>
        <v>39</v>
      </c>
      <c r="F82" s="12">
        <v>832</v>
      </c>
      <c r="G82" s="19">
        <f t="shared" si="3"/>
        <v>0.046875</v>
      </c>
    </row>
    <row r="83" spans="1:7" ht="12.75">
      <c r="A83" s="11" t="s">
        <v>111</v>
      </c>
      <c r="B83" s="12">
        <v>1</v>
      </c>
      <c r="C83" s="12">
        <v>3</v>
      </c>
      <c r="D83" s="12">
        <v>4</v>
      </c>
      <c r="E83" s="12">
        <f t="shared" si="2"/>
        <v>8</v>
      </c>
      <c r="F83" s="12">
        <v>264</v>
      </c>
      <c r="G83" s="19">
        <f t="shared" si="3"/>
        <v>0.030303030303030304</v>
      </c>
    </row>
    <row r="84" spans="1:7" ht="12.75">
      <c r="A84" s="11" t="s">
        <v>112</v>
      </c>
      <c r="B84" s="12" t="s">
        <v>45</v>
      </c>
      <c r="C84" s="12" t="s">
        <v>45</v>
      </c>
      <c r="D84" s="12" t="s">
        <v>45</v>
      </c>
      <c r="E84" s="12">
        <f t="shared" si="2"/>
        <v>0</v>
      </c>
      <c r="F84" s="12">
        <v>7</v>
      </c>
      <c r="G84" s="19">
        <f t="shared" si="3"/>
        <v>0</v>
      </c>
    </row>
    <row r="85" spans="1:7" ht="12.75">
      <c r="A85" s="11" t="s">
        <v>113</v>
      </c>
      <c r="B85" s="12">
        <v>234</v>
      </c>
      <c r="C85" s="12">
        <v>7</v>
      </c>
      <c r="D85" s="12">
        <v>2</v>
      </c>
      <c r="E85" s="12">
        <f t="shared" si="2"/>
        <v>243</v>
      </c>
      <c r="F85" s="12">
        <v>1323</v>
      </c>
      <c r="G85" s="19">
        <f t="shared" si="3"/>
        <v>0.1836734693877551</v>
      </c>
    </row>
    <row r="86" spans="1:7" ht="12.75">
      <c r="A86" s="11" t="s">
        <v>114</v>
      </c>
      <c r="B86" s="12">
        <v>141</v>
      </c>
      <c r="C86" s="12">
        <v>60</v>
      </c>
      <c r="D86" s="12">
        <v>22</v>
      </c>
      <c r="E86" s="12">
        <f t="shared" si="2"/>
        <v>223</v>
      </c>
      <c r="F86" s="12">
        <v>6127</v>
      </c>
      <c r="G86" s="19">
        <f t="shared" si="3"/>
        <v>0.03639627876611719</v>
      </c>
    </row>
    <row r="87" spans="1:7" ht="12.75">
      <c r="A87" s="11" t="s">
        <v>115</v>
      </c>
      <c r="B87" s="12">
        <v>3</v>
      </c>
      <c r="C87" s="12">
        <v>1</v>
      </c>
      <c r="D87" s="12">
        <v>1</v>
      </c>
      <c r="E87" s="12">
        <f t="shared" si="2"/>
        <v>5</v>
      </c>
      <c r="F87" s="12">
        <v>95</v>
      </c>
      <c r="G87" s="19">
        <f t="shared" si="3"/>
        <v>0.05263157894736842</v>
      </c>
    </row>
    <row r="88" spans="1:7" ht="12.75">
      <c r="A88" s="11" t="s">
        <v>116</v>
      </c>
      <c r="B88" s="12">
        <v>35</v>
      </c>
      <c r="C88" s="12">
        <v>8</v>
      </c>
      <c r="D88" s="12">
        <v>8</v>
      </c>
      <c r="E88" s="12">
        <f t="shared" si="2"/>
        <v>51</v>
      </c>
      <c r="F88" s="12">
        <v>767</v>
      </c>
      <c r="G88" s="19">
        <f t="shared" si="3"/>
        <v>0.06649282920469361</v>
      </c>
    </row>
    <row r="89" spans="1:7" ht="12.75">
      <c r="A89" s="11" t="s">
        <v>117</v>
      </c>
      <c r="B89" s="12">
        <v>10</v>
      </c>
      <c r="C89" s="12">
        <v>1</v>
      </c>
      <c r="D89" s="12">
        <v>2</v>
      </c>
      <c r="E89" s="12">
        <f t="shared" si="2"/>
        <v>13</v>
      </c>
      <c r="F89" s="12">
        <v>316</v>
      </c>
      <c r="G89" s="19">
        <f t="shared" si="3"/>
        <v>0.04113924050632911</v>
      </c>
    </row>
    <row r="90" spans="1:7" ht="12.75">
      <c r="A90" s="11" t="s">
        <v>118</v>
      </c>
      <c r="B90" s="12" t="s">
        <v>45</v>
      </c>
      <c r="C90" s="12" t="s">
        <v>45</v>
      </c>
      <c r="D90" s="12" t="s">
        <v>45</v>
      </c>
      <c r="E90" s="12">
        <f t="shared" si="2"/>
        <v>0</v>
      </c>
      <c r="F90" s="12">
        <v>37</v>
      </c>
      <c r="G90" s="19">
        <f t="shared" si="3"/>
        <v>0</v>
      </c>
    </row>
    <row r="91" spans="1:7" ht="12.75">
      <c r="A91" s="11" t="s">
        <v>119</v>
      </c>
      <c r="B91" s="12">
        <v>72</v>
      </c>
      <c r="C91" s="12">
        <v>6</v>
      </c>
      <c r="D91" s="12">
        <v>4</v>
      </c>
      <c r="E91" s="12">
        <f t="shared" si="2"/>
        <v>82</v>
      </c>
      <c r="F91" s="12">
        <v>594</v>
      </c>
      <c r="G91" s="19">
        <f t="shared" si="3"/>
        <v>0.13804713804713806</v>
      </c>
    </row>
    <row r="92" spans="1:7" ht="12.75">
      <c r="A92" s="11" t="s">
        <v>120</v>
      </c>
      <c r="B92" s="12">
        <v>134</v>
      </c>
      <c r="C92" s="12">
        <v>12</v>
      </c>
      <c r="D92" s="12" t="s">
        <v>45</v>
      </c>
      <c r="E92" s="12">
        <f t="shared" si="2"/>
        <v>146</v>
      </c>
      <c r="F92" s="12">
        <v>1080</v>
      </c>
      <c r="G92" s="19">
        <f t="shared" si="3"/>
        <v>0.13518518518518519</v>
      </c>
    </row>
    <row r="93" spans="1:7" ht="12.75">
      <c r="A93" s="11" t="s">
        <v>121</v>
      </c>
      <c r="B93" s="12" t="s">
        <v>45</v>
      </c>
      <c r="C93" s="12" t="s">
        <v>45</v>
      </c>
      <c r="D93" s="12" t="s">
        <v>45</v>
      </c>
      <c r="E93" s="12">
        <f t="shared" si="2"/>
        <v>0</v>
      </c>
      <c r="F93" s="12">
        <v>3</v>
      </c>
      <c r="G93" s="19">
        <f t="shared" si="3"/>
        <v>0</v>
      </c>
    </row>
    <row r="94" spans="1:7" ht="12.75">
      <c r="A94" s="11" t="s">
        <v>122</v>
      </c>
      <c r="B94" s="12">
        <v>22</v>
      </c>
      <c r="C94" s="12">
        <v>5</v>
      </c>
      <c r="D94" s="12">
        <v>2</v>
      </c>
      <c r="E94" s="12">
        <f t="shared" si="2"/>
        <v>29</v>
      </c>
      <c r="F94" s="12">
        <v>237</v>
      </c>
      <c r="G94" s="19">
        <f t="shared" si="3"/>
        <v>0.12236286919831224</v>
      </c>
    </row>
    <row r="95" spans="1:7" ht="12.75">
      <c r="A95" s="11" t="s">
        <v>123</v>
      </c>
      <c r="B95" s="12">
        <v>1</v>
      </c>
      <c r="C95" s="12" t="s">
        <v>45</v>
      </c>
      <c r="D95" s="12" t="s">
        <v>45</v>
      </c>
      <c r="E95" s="12">
        <f t="shared" si="2"/>
        <v>1</v>
      </c>
      <c r="F95" s="12">
        <v>17</v>
      </c>
      <c r="G95" s="19">
        <f t="shared" si="3"/>
        <v>0.058823529411764705</v>
      </c>
    </row>
    <row r="96" spans="1:7" ht="12.75">
      <c r="A96" s="11" t="s">
        <v>124</v>
      </c>
      <c r="B96" s="12">
        <v>16</v>
      </c>
      <c r="C96" s="12">
        <v>2</v>
      </c>
      <c r="D96" s="12" t="s">
        <v>45</v>
      </c>
      <c r="E96" s="12">
        <f t="shared" si="2"/>
        <v>18</v>
      </c>
      <c r="F96" s="12">
        <v>181</v>
      </c>
      <c r="G96" s="19">
        <f t="shared" si="3"/>
        <v>0.09944751381215469</v>
      </c>
    </row>
    <row r="97" spans="1:7" ht="12.75">
      <c r="A97" s="11" t="s">
        <v>125</v>
      </c>
      <c r="B97" s="12" t="s">
        <v>45</v>
      </c>
      <c r="C97" s="12" t="s">
        <v>45</v>
      </c>
      <c r="D97" s="12" t="s">
        <v>45</v>
      </c>
      <c r="E97" s="12">
        <f t="shared" si="2"/>
        <v>0</v>
      </c>
      <c r="F97" s="12">
        <v>30</v>
      </c>
      <c r="G97" s="19">
        <f t="shared" si="3"/>
        <v>0</v>
      </c>
    </row>
    <row r="98" spans="1:7" ht="12.75">
      <c r="A98" s="11" t="s">
        <v>126</v>
      </c>
      <c r="B98" s="12">
        <v>115</v>
      </c>
      <c r="C98" s="12" t="s">
        <v>45</v>
      </c>
      <c r="D98" s="12">
        <v>1</v>
      </c>
      <c r="E98" s="12">
        <f t="shared" si="2"/>
        <v>116</v>
      </c>
      <c r="F98" s="12">
        <v>676</v>
      </c>
      <c r="G98" s="19">
        <f t="shared" si="3"/>
        <v>0.17159763313609466</v>
      </c>
    </row>
    <row r="99" spans="1:7" ht="12.75">
      <c r="A99" s="11" t="s">
        <v>127</v>
      </c>
      <c r="B99" s="12">
        <v>106</v>
      </c>
      <c r="C99" s="12">
        <v>9</v>
      </c>
      <c r="D99" s="12" t="s">
        <v>45</v>
      </c>
      <c r="E99" s="12">
        <f t="shared" si="2"/>
        <v>115</v>
      </c>
      <c r="F99" s="12">
        <v>618</v>
      </c>
      <c r="G99" s="19">
        <f t="shared" si="3"/>
        <v>0.18608414239482202</v>
      </c>
    </row>
    <row r="100" spans="1:7" ht="12.75">
      <c r="A100" s="11" t="s">
        <v>128</v>
      </c>
      <c r="B100" s="12" t="s">
        <v>45</v>
      </c>
      <c r="C100" s="12" t="s">
        <v>45</v>
      </c>
      <c r="D100" s="12" t="s">
        <v>45</v>
      </c>
      <c r="E100" s="12">
        <f t="shared" si="2"/>
        <v>0</v>
      </c>
      <c r="F100" s="12">
        <v>2</v>
      </c>
      <c r="G100" s="19">
        <f t="shared" si="3"/>
        <v>0</v>
      </c>
    </row>
    <row r="101" spans="1:7" ht="12.75">
      <c r="A101" s="11" t="s">
        <v>129</v>
      </c>
      <c r="B101" s="12">
        <v>7</v>
      </c>
      <c r="C101" s="12">
        <v>2</v>
      </c>
      <c r="D101" s="12">
        <v>4</v>
      </c>
      <c r="E101" s="12">
        <f t="shared" si="2"/>
        <v>13</v>
      </c>
      <c r="F101" s="12">
        <v>260</v>
      </c>
      <c r="G101" s="19">
        <f t="shared" si="3"/>
        <v>0.05</v>
      </c>
    </row>
    <row r="102" spans="1:7" ht="12.75">
      <c r="A102" s="11" t="s">
        <v>130</v>
      </c>
      <c r="B102" s="12" t="s">
        <v>45</v>
      </c>
      <c r="C102" s="12">
        <v>1</v>
      </c>
      <c r="D102" s="12">
        <v>1</v>
      </c>
      <c r="E102" s="12">
        <f t="shared" si="2"/>
        <v>2</v>
      </c>
      <c r="F102" s="12">
        <v>154</v>
      </c>
      <c r="G102" s="19">
        <f t="shared" si="3"/>
        <v>0.012987012987012988</v>
      </c>
    </row>
    <row r="103" spans="1:7" ht="12.75">
      <c r="A103" s="11" t="s">
        <v>131</v>
      </c>
      <c r="B103" s="12" t="s">
        <v>45</v>
      </c>
      <c r="C103" s="12" t="s">
        <v>45</v>
      </c>
      <c r="D103" s="12" t="s">
        <v>45</v>
      </c>
      <c r="E103" s="12">
        <f t="shared" si="2"/>
        <v>0</v>
      </c>
      <c r="F103" s="12">
        <v>24</v>
      </c>
      <c r="G103" s="19">
        <f t="shared" si="3"/>
        <v>0</v>
      </c>
    </row>
    <row r="104" spans="1:7" ht="12.75">
      <c r="A104" s="11" t="s">
        <v>132</v>
      </c>
      <c r="B104" s="12">
        <v>19</v>
      </c>
      <c r="C104" s="12">
        <v>5</v>
      </c>
      <c r="D104" s="12" t="s">
        <v>45</v>
      </c>
      <c r="E104" s="12">
        <f t="shared" si="2"/>
        <v>24</v>
      </c>
      <c r="F104" s="12">
        <v>123</v>
      </c>
      <c r="G104" s="19">
        <f t="shared" si="3"/>
        <v>0.1951219512195122</v>
      </c>
    </row>
    <row r="105" spans="1:7" ht="12.75">
      <c r="A105" s="11" t="s">
        <v>133</v>
      </c>
      <c r="B105" s="12">
        <v>15</v>
      </c>
      <c r="C105" s="12">
        <v>3</v>
      </c>
      <c r="D105" s="12" t="s">
        <v>45</v>
      </c>
      <c r="E105" s="12">
        <f t="shared" si="2"/>
        <v>18</v>
      </c>
      <c r="F105" s="12">
        <v>133</v>
      </c>
      <c r="G105" s="19">
        <f t="shared" si="3"/>
        <v>0.13533834586466165</v>
      </c>
    </row>
    <row r="106" spans="1:7" ht="12.75">
      <c r="A106" s="11" t="s">
        <v>134</v>
      </c>
      <c r="B106" s="12" t="s">
        <v>45</v>
      </c>
      <c r="C106" s="12">
        <v>1</v>
      </c>
      <c r="D106" s="12" t="s">
        <v>45</v>
      </c>
      <c r="E106" s="12">
        <f t="shared" si="2"/>
        <v>1</v>
      </c>
      <c r="F106" s="12">
        <v>10</v>
      </c>
      <c r="G106" s="19">
        <f t="shared" si="3"/>
        <v>0.1</v>
      </c>
    </row>
    <row r="107" spans="1:7" ht="12.75">
      <c r="A107" s="11" t="s">
        <v>135</v>
      </c>
      <c r="B107" s="12">
        <v>4</v>
      </c>
      <c r="C107" s="12">
        <v>1</v>
      </c>
      <c r="D107" s="12" t="s">
        <v>45</v>
      </c>
      <c r="E107" s="12">
        <f t="shared" si="2"/>
        <v>5</v>
      </c>
      <c r="F107" s="12">
        <v>29</v>
      </c>
      <c r="G107" s="19">
        <f t="shared" si="3"/>
        <v>0.1724137931034483</v>
      </c>
    </row>
    <row r="108" spans="1:7" ht="12.75">
      <c r="A108" s="11" t="s">
        <v>136</v>
      </c>
      <c r="B108" s="12">
        <v>31</v>
      </c>
      <c r="C108" s="12">
        <v>12</v>
      </c>
      <c r="D108" s="12">
        <v>3</v>
      </c>
      <c r="E108" s="12">
        <f t="shared" si="2"/>
        <v>46</v>
      </c>
      <c r="F108" s="12">
        <v>434</v>
      </c>
      <c r="G108" s="19">
        <f t="shared" si="3"/>
        <v>0.10599078341013825</v>
      </c>
    </row>
    <row r="109" spans="1:7" ht="12.75">
      <c r="A109" s="11" t="s">
        <v>137</v>
      </c>
      <c r="B109" s="12" t="s">
        <v>45</v>
      </c>
      <c r="C109" s="12" t="s">
        <v>45</v>
      </c>
      <c r="D109" s="12" t="s">
        <v>45</v>
      </c>
      <c r="E109" s="12">
        <f t="shared" si="2"/>
        <v>0</v>
      </c>
      <c r="F109" s="12">
        <v>7</v>
      </c>
      <c r="G109" s="19">
        <f t="shared" si="3"/>
        <v>0</v>
      </c>
    </row>
    <row r="110" spans="1:7" ht="12.75">
      <c r="A110" s="11" t="s">
        <v>138</v>
      </c>
      <c r="B110" s="12">
        <v>45</v>
      </c>
      <c r="C110" s="12">
        <v>1</v>
      </c>
      <c r="D110" s="12">
        <v>1</v>
      </c>
      <c r="E110" s="12">
        <f t="shared" si="2"/>
        <v>47</v>
      </c>
      <c r="F110" s="12">
        <v>577</v>
      </c>
      <c r="G110" s="19">
        <f t="shared" si="3"/>
        <v>0.08145580589254767</v>
      </c>
    </row>
    <row r="111" spans="1:7" ht="12.75">
      <c r="A111" s="11" t="s">
        <v>139</v>
      </c>
      <c r="B111" s="12">
        <v>455</v>
      </c>
      <c r="C111" s="12">
        <v>13</v>
      </c>
      <c r="D111" s="12">
        <v>1</v>
      </c>
      <c r="E111" s="12">
        <f t="shared" si="2"/>
        <v>469</v>
      </c>
      <c r="F111" s="12">
        <v>2730</v>
      </c>
      <c r="G111" s="19">
        <f t="shared" si="3"/>
        <v>0.1717948717948718</v>
      </c>
    </row>
    <row r="112" spans="1:7" ht="12.75">
      <c r="A112" s="11" t="s">
        <v>52</v>
      </c>
      <c r="B112" s="12">
        <v>154</v>
      </c>
      <c r="C112" s="12">
        <v>64</v>
      </c>
      <c r="D112" s="12">
        <v>24</v>
      </c>
      <c r="E112" s="12">
        <f t="shared" si="2"/>
        <v>242</v>
      </c>
      <c r="F112" s="12">
        <v>3735</v>
      </c>
      <c r="G112" s="19">
        <f t="shared" si="3"/>
        <v>0.06479250334672021</v>
      </c>
    </row>
    <row r="113" spans="1:7" ht="12.75">
      <c r="A113" s="20" t="s">
        <v>53</v>
      </c>
      <c r="B113" s="15">
        <v>6319</v>
      </c>
      <c r="C113" s="15">
        <v>732</v>
      </c>
      <c r="D113" s="15">
        <v>234</v>
      </c>
      <c r="E113" s="15">
        <f t="shared" si="2"/>
        <v>7285</v>
      </c>
      <c r="F113" s="15">
        <v>84644</v>
      </c>
      <c r="G113" s="21">
        <f t="shared" si="3"/>
        <v>0.08606634847124427</v>
      </c>
    </row>
    <row r="115" spans="1:7" ht="12.75">
      <c r="A115" s="30" t="s">
        <v>158</v>
      </c>
      <c r="B115" s="30"/>
      <c r="C115" s="30"/>
      <c r="D115" s="30"/>
      <c r="E115" s="30"/>
      <c r="F115" s="30"/>
      <c r="G115" s="30"/>
    </row>
  </sheetData>
  <sheetProtection selectLockedCells="1" selectUnlockedCells="1"/>
  <mergeCells count="6">
    <mergeCell ref="A115:G115"/>
    <mergeCell ref="A1:G1"/>
    <mergeCell ref="A3:A4"/>
    <mergeCell ref="B3:F3"/>
    <mergeCell ref="A27:A28"/>
    <mergeCell ref="B27:F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5" sqref="A5"/>
    </sheetView>
  </sheetViews>
  <sheetFormatPr defaultColWidth="9.140625" defaultRowHeight="12.75"/>
  <cols>
    <col min="1" max="1" width="57.7109375" style="18" customWidth="1"/>
    <col min="2" max="16384" width="15.7109375" style="18" customWidth="1"/>
  </cols>
  <sheetData>
    <row r="1" spans="1:7" ht="12.75">
      <c r="A1" s="31" t="s">
        <v>153</v>
      </c>
      <c r="B1" s="31"/>
      <c r="C1" s="31"/>
      <c r="D1" s="31"/>
      <c r="E1" s="31"/>
      <c r="F1" s="31"/>
      <c r="G1" s="31"/>
    </row>
    <row r="3" spans="1:7" ht="12.75" customHeight="1">
      <c r="A3" s="32" t="s">
        <v>23</v>
      </c>
      <c r="B3" s="33" t="s">
        <v>24</v>
      </c>
      <c r="C3" s="33"/>
      <c r="D3" s="33"/>
      <c r="E3" s="33"/>
      <c r="F3" s="33"/>
      <c r="G3" s="8"/>
    </row>
    <row r="4" spans="1:7" ht="25.5">
      <c r="A4" s="32"/>
      <c r="B4" s="9" t="s">
        <v>25</v>
      </c>
      <c r="C4" s="9" t="s">
        <v>13</v>
      </c>
      <c r="D4" s="9" t="s">
        <v>26</v>
      </c>
      <c r="E4" s="9" t="s">
        <v>27</v>
      </c>
      <c r="F4" s="9" t="s">
        <v>28</v>
      </c>
      <c r="G4" s="10" t="s">
        <v>29</v>
      </c>
    </row>
    <row r="5" spans="1:7" ht="12.75">
      <c r="A5" s="11" t="s">
        <v>30</v>
      </c>
      <c r="B5" s="12">
        <v>319</v>
      </c>
      <c r="C5" s="12">
        <v>27</v>
      </c>
      <c r="D5" s="12">
        <v>2</v>
      </c>
      <c r="E5" s="12">
        <f aca="true" t="shared" si="0" ref="E5:E25">SUM(B5:D5)</f>
        <v>348</v>
      </c>
      <c r="F5" s="12">
        <v>9143</v>
      </c>
      <c r="G5" s="19">
        <f aca="true" t="shared" si="1" ref="G5:G25">E5/F5</f>
        <v>0.03806190528272996</v>
      </c>
    </row>
    <row r="6" spans="1:7" ht="12.75">
      <c r="A6" s="11" t="s">
        <v>31</v>
      </c>
      <c r="B6" s="12">
        <v>1</v>
      </c>
      <c r="C6" s="12" t="s">
        <v>45</v>
      </c>
      <c r="D6" s="12">
        <v>1</v>
      </c>
      <c r="E6" s="12">
        <f t="shared" si="0"/>
        <v>2</v>
      </c>
      <c r="F6" s="12">
        <v>107</v>
      </c>
      <c r="G6" s="19">
        <f t="shared" si="1"/>
        <v>0.018691588785046728</v>
      </c>
    </row>
    <row r="7" spans="1:7" ht="12.75">
      <c r="A7" s="11" t="s">
        <v>32</v>
      </c>
      <c r="B7" s="12">
        <v>547</v>
      </c>
      <c r="C7" s="12">
        <v>131</v>
      </c>
      <c r="D7" s="12">
        <v>46</v>
      </c>
      <c r="E7" s="12">
        <f t="shared" si="0"/>
        <v>724</v>
      </c>
      <c r="F7" s="12">
        <v>13983</v>
      </c>
      <c r="G7" s="19">
        <f t="shared" si="1"/>
        <v>0.05177715797754416</v>
      </c>
    </row>
    <row r="8" spans="1:7" ht="12.75">
      <c r="A8" s="11" t="s">
        <v>33</v>
      </c>
      <c r="B8" s="12">
        <v>3</v>
      </c>
      <c r="C8" s="12" t="s">
        <v>45</v>
      </c>
      <c r="D8" s="12" t="s">
        <v>45</v>
      </c>
      <c r="E8" s="12">
        <f t="shared" si="0"/>
        <v>3</v>
      </c>
      <c r="F8" s="12">
        <v>141</v>
      </c>
      <c r="G8" s="19">
        <f t="shared" si="1"/>
        <v>0.02127659574468085</v>
      </c>
    </row>
    <row r="9" spans="1:7" ht="12.75">
      <c r="A9" s="11" t="s">
        <v>34</v>
      </c>
      <c r="B9" s="12">
        <v>4</v>
      </c>
      <c r="C9" s="12">
        <v>4</v>
      </c>
      <c r="D9" s="12" t="s">
        <v>45</v>
      </c>
      <c r="E9" s="12">
        <f t="shared" si="0"/>
        <v>8</v>
      </c>
      <c r="F9" s="12">
        <v>135</v>
      </c>
      <c r="G9" s="19">
        <f t="shared" si="1"/>
        <v>0.05925925925925926</v>
      </c>
    </row>
    <row r="10" spans="1:7" ht="12.75">
      <c r="A10" s="11" t="s">
        <v>35</v>
      </c>
      <c r="B10" s="12">
        <v>1268</v>
      </c>
      <c r="C10" s="12">
        <v>93</v>
      </c>
      <c r="D10" s="12">
        <v>26</v>
      </c>
      <c r="E10" s="12">
        <f t="shared" si="0"/>
        <v>1387</v>
      </c>
      <c r="F10" s="12">
        <v>11822</v>
      </c>
      <c r="G10" s="19">
        <f t="shared" si="1"/>
        <v>0.11732363390289291</v>
      </c>
    </row>
    <row r="11" spans="1:7" ht="12.75">
      <c r="A11" s="11" t="s">
        <v>36</v>
      </c>
      <c r="B11" s="12">
        <v>1486</v>
      </c>
      <c r="C11" s="12">
        <v>137</v>
      </c>
      <c r="D11" s="12">
        <v>44</v>
      </c>
      <c r="E11" s="12">
        <f t="shared" si="0"/>
        <v>1667</v>
      </c>
      <c r="F11" s="12">
        <v>18638</v>
      </c>
      <c r="G11" s="19">
        <f t="shared" si="1"/>
        <v>0.08944092713810495</v>
      </c>
    </row>
    <row r="12" spans="1:7" ht="12.75">
      <c r="A12" s="11" t="s">
        <v>37</v>
      </c>
      <c r="B12" s="12">
        <v>98</v>
      </c>
      <c r="C12" s="12">
        <v>17</v>
      </c>
      <c r="D12" s="12">
        <v>5</v>
      </c>
      <c r="E12" s="12">
        <f t="shared" si="0"/>
        <v>120</v>
      </c>
      <c r="F12" s="12">
        <v>2227</v>
      </c>
      <c r="G12" s="19">
        <f t="shared" si="1"/>
        <v>0.05388414907947912</v>
      </c>
    </row>
    <row r="13" spans="1:7" ht="12.75">
      <c r="A13" s="11" t="s">
        <v>38</v>
      </c>
      <c r="B13" s="12">
        <v>554</v>
      </c>
      <c r="C13" s="12">
        <v>58</v>
      </c>
      <c r="D13" s="12">
        <v>15</v>
      </c>
      <c r="E13" s="12">
        <f t="shared" si="0"/>
        <v>627</v>
      </c>
      <c r="F13" s="12">
        <v>4788</v>
      </c>
      <c r="G13" s="19">
        <f t="shared" si="1"/>
        <v>0.13095238095238096</v>
      </c>
    </row>
    <row r="14" spans="1:7" ht="12.75">
      <c r="A14" s="11" t="s">
        <v>39</v>
      </c>
      <c r="B14" s="12">
        <v>160</v>
      </c>
      <c r="C14" s="12">
        <v>11</v>
      </c>
      <c r="D14" s="12">
        <v>8</v>
      </c>
      <c r="E14" s="12">
        <f t="shared" si="0"/>
        <v>179</v>
      </c>
      <c r="F14" s="12">
        <v>1725</v>
      </c>
      <c r="G14" s="19">
        <f t="shared" si="1"/>
        <v>0.10376811594202899</v>
      </c>
    </row>
    <row r="15" spans="1:7" ht="12.75">
      <c r="A15" s="11" t="s">
        <v>40</v>
      </c>
      <c r="B15" s="12">
        <v>229</v>
      </c>
      <c r="C15" s="12">
        <v>7</v>
      </c>
      <c r="D15" s="12">
        <v>5</v>
      </c>
      <c r="E15" s="12">
        <f t="shared" si="0"/>
        <v>241</v>
      </c>
      <c r="F15" s="12">
        <v>1615</v>
      </c>
      <c r="G15" s="19">
        <f t="shared" si="1"/>
        <v>0.14922600619195048</v>
      </c>
    </row>
    <row r="16" spans="1:7" ht="12.75">
      <c r="A16" s="11" t="s">
        <v>41</v>
      </c>
      <c r="B16" s="12">
        <v>126</v>
      </c>
      <c r="C16" s="12">
        <v>55</v>
      </c>
      <c r="D16" s="12">
        <v>19</v>
      </c>
      <c r="E16" s="12">
        <f t="shared" si="0"/>
        <v>200</v>
      </c>
      <c r="F16" s="12">
        <v>6146</v>
      </c>
      <c r="G16" s="19">
        <f t="shared" si="1"/>
        <v>0.03254149040026033</v>
      </c>
    </row>
    <row r="17" spans="1:7" ht="12.75">
      <c r="A17" s="11" t="s">
        <v>42</v>
      </c>
      <c r="B17" s="12">
        <v>245</v>
      </c>
      <c r="C17" s="12">
        <v>20</v>
      </c>
      <c r="D17" s="12">
        <v>15</v>
      </c>
      <c r="E17" s="12">
        <f t="shared" si="0"/>
        <v>280</v>
      </c>
      <c r="F17" s="12">
        <v>2892</v>
      </c>
      <c r="G17" s="19">
        <f t="shared" si="1"/>
        <v>0.09681881051175657</v>
      </c>
    </row>
    <row r="18" spans="1:7" ht="12.75">
      <c r="A18" s="11" t="s">
        <v>43</v>
      </c>
      <c r="B18" s="12">
        <v>273</v>
      </c>
      <c r="C18" s="12">
        <v>14</v>
      </c>
      <c r="D18" s="12">
        <v>8</v>
      </c>
      <c r="E18" s="12">
        <f t="shared" si="0"/>
        <v>295</v>
      </c>
      <c r="F18" s="12">
        <v>1803</v>
      </c>
      <c r="G18" s="19">
        <f t="shared" si="1"/>
        <v>0.16361619523017193</v>
      </c>
    </row>
    <row r="19" spans="1:7" ht="12.75">
      <c r="A19" s="11" t="s">
        <v>44</v>
      </c>
      <c r="B19" s="12" t="s">
        <v>45</v>
      </c>
      <c r="C19" s="12" t="s">
        <v>45</v>
      </c>
      <c r="D19" s="12" t="s">
        <v>45</v>
      </c>
      <c r="E19" s="12">
        <f t="shared" si="0"/>
        <v>0</v>
      </c>
      <c r="F19" s="12">
        <v>2</v>
      </c>
      <c r="G19" s="19">
        <f t="shared" si="1"/>
        <v>0</v>
      </c>
    </row>
    <row r="20" spans="1:7" ht="12.75">
      <c r="A20" s="11" t="s">
        <v>46</v>
      </c>
      <c r="B20" s="12">
        <v>10</v>
      </c>
      <c r="C20" s="12">
        <v>2</v>
      </c>
      <c r="D20" s="12">
        <v>3</v>
      </c>
      <c r="E20" s="12">
        <f t="shared" si="0"/>
        <v>15</v>
      </c>
      <c r="F20" s="12">
        <v>262</v>
      </c>
      <c r="G20" s="19">
        <f t="shared" si="1"/>
        <v>0.05725190839694656</v>
      </c>
    </row>
    <row r="21" spans="1:7" ht="12.75">
      <c r="A21" s="11" t="s">
        <v>47</v>
      </c>
      <c r="B21" s="12">
        <v>17</v>
      </c>
      <c r="C21" s="12">
        <v>8</v>
      </c>
      <c r="D21" s="12">
        <v>1</v>
      </c>
      <c r="E21" s="12">
        <f t="shared" si="0"/>
        <v>26</v>
      </c>
      <c r="F21" s="12">
        <v>319</v>
      </c>
      <c r="G21" s="19">
        <f t="shared" si="1"/>
        <v>0.08150470219435736</v>
      </c>
    </row>
    <row r="22" spans="1:7" ht="12.75">
      <c r="A22" s="11" t="s">
        <v>48</v>
      </c>
      <c r="B22" s="12">
        <v>48</v>
      </c>
      <c r="C22" s="12">
        <v>15</v>
      </c>
      <c r="D22" s="12">
        <v>3</v>
      </c>
      <c r="E22" s="12">
        <f t="shared" si="0"/>
        <v>66</v>
      </c>
      <c r="F22" s="12">
        <v>636</v>
      </c>
      <c r="G22" s="19">
        <f t="shared" si="1"/>
        <v>0.10377358490566038</v>
      </c>
    </row>
    <row r="23" spans="1:7" ht="12.75">
      <c r="A23" s="11" t="s">
        <v>49</v>
      </c>
      <c r="B23" s="12">
        <v>483</v>
      </c>
      <c r="C23" s="12">
        <v>14</v>
      </c>
      <c r="D23" s="12">
        <v>3</v>
      </c>
      <c r="E23" s="12">
        <f t="shared" si="0"/>
        <v>500</v>
      </c>
      <c r="F23" s="12">
        <v>3352</v>
      </c>
      <c r="G23" s="19">
        <f t="shared" si="1"/>
        <v>0.14916467780429593</v>
      </c>
    </row>
    <row r="24" spans="1:7" ht="12.75">
      <c r="A24" s="11" t="s">
        <v>52</v>
      </c>
      <c r="B24" s="12">
        <v>173</v>
      </c>
      <c r="C24" s="12">
        <v>64</v>
      </c>
      <c r="D24" s="12">
        <v>21</v>
      </c>
      <c r="E24" s="12">
        <f t="shared" si="0"/>
        <v>258</v>
      </c>
      <c r="F24" s="12">
        <v>3737</v>
      </c>
      <c r="G24" s="19">
        <f t="shared" si="1"/>
        <v>0.06903933636606904</v>
      </c>
    </row>
    <row r="25" spans="1:7" ht="12.75">
      <c r="A25" s="20" t="s">
        <v>53</v>
      </c>
      <c r="B25" s="15">
        <v>6044</v>
      </c>
      <c r="C25" s="15">
        <v>677</v>
      </c>
      <c r="D25" s="15">
        <v>225</v>
      </c>
      <c r="E25" s="15">
        <f t="shared" si="0"/>
        <v>6946</v>
      </c>
      <c r="F25" s="15">
        <v>83473</v>
      </c>
      <c r="G25" s="21">
        <f t="shared" si="1"/>
        <v>0.08321253579001593</v>
      </c>
    </row>
    <row r="26" ht="12.75">
      <c r="G26" s="22"/>
    </row>
    <row r="27" spans="1:7" ht="12.75" customHeight="1">
      <c r="A27" s="32" t="s">
        <v>54</v>
      </c>
      <c r="B27" s="33" t="s">
        <v>24</v>
      </c>
      <c r="C27" s="33"/>
      <c r="D27" s="33"/>
      <c r="E27" s="33"/>
      <c r="F27" s="33"/>
      <c r="G27" s="8"/>
    </row>
    <row r="28" spans="1:7" ht="25.5">
      <c r="A28" s="32"/>
      <c r="B28" s="9" t="s">
        <v>25</v>
      </c>
      <c r="C28" s="9" t="s">
        <v>13</v>
      </c>
      <c r="D28" s="9" t="s">
        <v>26</v>
      </c>
      <c r="E28" s="9" t="s">
        <v>27</v>
      </c>
      <c r="F28" s="9" t="s">
        <v>28</v>
      </c>
      <c r="G28" s="10" t="s">
        <v>29</v>
      </c>
    </row>
    <row r="29" spans="1:7" ht="12.75">
      <c r="A29" s="11" t="s">
        <v>55</v>
      </c>
      <c r="B29" s="12">
        <v>293</v>
      </c>
      <c r="C29" s="12">
        <v>23</v>
      </c>
      <c r="D29" s="12">
        <v>2</v>
      </c>
      <c r="E29" s="12">
        <f aca="true" t="shared" si="2" ref="E29:E113">SUM(B29:D29)</f>
        <v>318</v>
      </c>
      <c r="F29" s="12">
        <v>8997</v>
      </c>
      <c r="G29" s="19">
        <f aca="true" t="shared" si="3" ref="G29:G113">E29/F29</f>
        <v>0.035345115038346114</v>
      </c>
    </row>
    <row r="30" spans="1:7" ht="12.75">
      <c r="A30" s="11" t="s">
        <v>56</v>
      </c>
      <c r="B30" s="12">
        <v>26</v>
      </c>
      <c r="C30" s="12">
        <v>2</v>
      </c>
      <c r="D30" s="12" t="s">
        <v>45</v>
      </c>
      <c r="E30" s="12">
        <f t="shared" si="2"/>
        <v>28</v>
      </c>
      <c r="F30" s="12">
        <v>123</v>
      </c>
      <c r="G30" s="19">
        <f t="shared" si="3"/>
        <v>0.22764227642276422</v>
      </c>
    </row>
    <row r="31" spans="1:7" ht="12.75">
      <c r="A31" s="11" t="s">
        <v>57</v>
      </c>
      <c r="B31" s="12" t="s">
        <v>45</v>
      </c>
      <c r="C31" s="12">
        <v>2</v>
      </c>
      <c r="D31" s="12" t="s">
        <v>45</v>
      </c>
      <c r="E31" s="12">
        <f t="shared" si="2"/>
        <v>2</v>
      </c>
      <c r="F31" s="12">
        <v>23</v>
      </c>
      <c r="G31" s="19">
        <f t="shared" si="3"/>
        <v>0.08695652173913043</v>
      </c>
    </row>
    <row r="32" spans="1:7" ht="12.75">
      <c r="A32" s="11" t="s">
        <v>58</v>
      </c>
      <c r="B32" s="12" t="s">
        <v>45</v>
      </c>
      <c r="C32" s="12" t="s">
        <v>45</v>
      </c>
      <c r="D32" s="12" t="s">
        <v>45</v>
      </c>
      <c r="E32" s="12">
        <f t="shared" si="2"/>
        <v>0</v>
      </c>
      <c r="F32" s="12">
        <v>1</v>
      </c>
      <c r="G32" s="19">
        <f t="shared" si="3"/>
        <v>0</v>
      </c>
    </row>
    <row r="33" spans="1:7" ht="12.75">
      <c r="A33" s="11" t="s">
        <v>60</v>
      </c>
      <c r="B33" s="12" t="s">
        <v>45</v>
      </c>
      <c r="C33" s="12" t="s">
        <v>45</v>
      </c>
      <c r="D33" s="12" t="s">
        <v>45</v>
      </c>
      <c r="E33" s="12">
        <f t="shared" si="2"/>
        <v>0</v>
      </c>
      <c r="F33" s="12">
        <v>2</v>
      </c>
      <c r="G33" s="19">
        <f t="shared" si="3"/>
        <v>0</v>
      </c>
    </row>
    <row r="34" spans="1:7" ht="12.75">
      <c r="A34" s="11" t="s">
        <v>61</v>
      </c>
      <c r="B34" s="12">
        <v>1</v>
      </c>
      <c r="C34" s="12" t="s">
        <v>45</v>
      </c>
      <c r="D34" s="12">
        <v>1</v>
      </c>
      <c r="E34" s="12">
        <f t="shared" si="2"/>
        <v>2</v>
      </c>
      <c r="F34" s="12">
        <v>104</v>
      </c>
      <c r="G34" s="19">
        <f t="shared" si="3"/>
        <v>0.019230769230769232</v>
      </c>
    </row>
    <row r="35" spans="1:7" ht="12.75">
      <c r="A35" s="11" t="s">
        <v>63</v>
      </c>
      <c r="B35" s="12">
        <v>26</v>
      </c>
      <c r="C35" s="12">
        <v>10</v>
      </c>
      <c r="D35" s="12">
        <v>3</v>
      </c>
      <c r="E35" s="12">
        <f t="shared" si="2"/>
        <v>39</v>
      </c>
      <c r="F35" s="12">
        <v>589</v>
      </c>
      <c r="G35" s="19">
        <f t="shared" si="3"/>
        <v>0.06621392190152801</v>
      </c>
    </row>
    <row r="36" spans="1:7" ht="12.75">
      <c r="A36" s="11" t="s">
        <v>64</v>
      </c>
      <c r="B36" s="12" t="s">
        <v>45</v>
      </c>
      <c r="C36" s="12">
        <v>2</v>
      </c>
      <c r="D36" s="12" t="s">
        <v>45</v>
      </c>
      <c r="E36" s="12">
        <f t="shared" si="2"/>
        <v>2</v>
      </c>
      <c r="F36" s="12">
        <v>51</v>
      </c>
      <c r="G36" s="19">
        <f t="shared" si="3"/>
        <v>0.0392156862745098</v>
      </c>
    </row>
    <row r="37" spans="1:7" ht="12.75">
      <c r="A37" s="11" t="s">
        <v>65</v>
      </c>
      <c r="B37" s="12" t="s">
        <v>45</v>
      </c>
      <c r="C37" s="12" t="s">
        <v>45</v>
      </c>
      <c r="D37" s="12" t="s">
        <v>45</v>
      </c>
      <c r="E37" s="12">
        <f t="shared" si="2"/>
        <v>0</v>
      </c>
      <c r="F37" s="12">
        <v>1</v>
      </c>
      <c r="G37" s="19">
        <f t="shared" si="3"/>
        <v>0</v>
      </c>
    </row>
    <row r="38" spans="1:7" ht="12.75">
      <c r="A38" s="11" t="s">
        <v>66</v>
      </c>
      <c r="B38" s="12">
        <v>16</v>
      </c>
      <c r="C38" s="12">
        <v>3</v>
      </c>
      <c r="D38" s="12">
        <v>1</v>
      </c>
      <c r="E38" s="12">
        <f t="shared" si="2"/>
        <v>20</v>
      </c>
      <c r="F38" s="12">
        <v>404</v>
      </c>
      <c r="G38" s="19">
        <f t="shared" si="3"/>
        <v>0.04950495049504951</v>
      </c>
    </row>
    <row r="39" spans="1:7" ht="12.75">
      <c r="A39" s="11" t="s">
        <v>67</v>
      </c>
      <c r="B39" s="12">
        <v>67</v>
      </c>
      <c r="C39" s="12">
        <v>5</v>
      </c>
      <c r="D39" s="12">
        <v>4</v>
      </c>
      <c r="E39" s="12">
        <f t="shared" si="2"/>
        <v>76</v>
      </c>
      <c r="F39" s="12">
        <v>1175</v>
      </c>
      <c r="G39" s="19">
        <f t="shared" si="3"/>
        <v>0.06468085106382979</v>
      </c>
    </row>
    <row r="40" spans="1:7" ht="12.75">
      <c r="A40" s="11" t="s">
        <v>68</v>
      </c>
      <c r="B40" s="12">
        <v>42</v>
      </c>
      <c r="C40" s="12">
        <v>15</v>
      </c>
      <c r="D40" s="12">
        <v>7</v>
      </c>
      <c r="E40" s="12">
        <f t="shared" si="2"/>
        <v>64</v>
      </c>
      <c r="F40" s="12">
        <v>963</v>
      </c>
      <c r="G40" s="19">
        <f t="shared" si="3"/>
        <v>0.06645898234683281</v>
      </c>
    </row>
    <row r="41" spans="1:7" ht="12.75">
      <c r="A41" s="11" t="s">
        <v>69</v>
      </c>
      <c r="B41" s="12">
        <v>19</v>
      </c>
      <c r="C41" s="12">
        <v>3</v>
      </c>
      <c r="D41" s="12">
        <v>2</v>
      </c>
      <c r="E41" s="12">
        <f t="shared" si="2"/>
        <v>24</v>
      </c>
      <c r="F41" s="12">
        <v>748</v>
      </c>
      <c r="G41" s="19">
        <f t="shared" si="3"/>
        <v>0.03208556149732621</v>
      </c>
    </row>
    <row r="42" spans="1:7" ht="12.75">
      <c r="A42" s="11" t="s">
        <v>70</v>
      </c>
      <c r="B42" s="12">
        <v>2</v>
      </c>
      <c r="C42" s="12" t="s">
        <v>45</v>
      </c>
      <c r="D42" s="12">
        <v>1</v>
      </c>
      <c r="E42" s="12">
        <f t="shared" si="2"/>
        <v>3</v>
      </c>
      <c r="F42" s="12">
        <v>119</v>
      </c>
      <c r="G42" s="19">
        <f t="shared" si="3"/>
        <v>0.025210084033613446</v>
      </c>
    </row>
    <row r="43" spans="1:7" ht="12.75">
      <c r="A43" s="11" t="s">
        <v>71</v>
      </c>
      <c r="B43" s="12">
        <v>16</v>
      </c>
      <c r="C43" s="12">
        <v>1</v>
      </c>
      <c r="D43" s="12">
        <v>1</v>
      </c>
      <c r="E43" s="12">
        <f t="shared" si="2"/>
        <v>18</v>
      </c>
      <c r="F43" s="12">
        <v>327</v>
      </c>
      <c r="G43" s="19">
        <f t="shared" si="3"/>
        <v>0.05504587155963303</v>
      </c>
    </row>
    <row r="44" spans="1:7" ht="12.75">
      <c r="A44" s="11" t="s">
        <v>72</v>
      </c>
      <c r="B44" s="12" t="s">
        <v>45</v>
      </c>
      <c r="C44" s="12" t="s">
        <v>45</v>
      </c>
      <c r="D44" s="12" t="s">
        <v>45</v>
      </c>
      <c r="E44" s="12">
        <f t="shared" si="2"/>
        <v>0</v>
      </c>
      <c r="F44" s="12">
        <v>1</v>
      </c>
      <c r="G44" s="19">
        <f t="shared" si="3"/>
        <v>0</v>
      </c>
    </row>
    <row r="45" spans="1:7" ht="12.75">
      <c r="A45" s="11" t="s">
        <v>73</v>
      </c>
      <c r="B45" s="12">
        <v>2</v>
      </c>
      <c r="C45" s="12">
        <v>2</v>
      </c>
      <c r="D45" s="12">
        <v>1</v>
      </c>
      <c r="E45" s="12">
        <f t="shared" si="2"/>
        <v>5</v>
      </c>
      <c r="F45" s="12">
        <v>160</v>
      </c>
      <c r="G45" s="19">
        <f t="shared" si="3"/>
        <v>0.03125</v>
      </c>
    </row>
    <row r="46" spans="1:7" ht="12.75">
      <c r="A46" s="11" t="s">
        <v>74</v>
      </c>
      <c r="B46" s="12" t="s">
        <v>45</v>
      </c>
      <c r="C46" s="12" t="s">
        <v>45</v>
      </c>
      <c r="D46" s="12" t="s">
        <v>45</v>
      </c>
      <c r="E46" s="12">
        <f t="shared" si="2"/>
        <v>0</v>
      </c>
      <c r="F46" s="12">
        <v>6</v>
      </c>
      <c r="G46" s="19">
        <f t="shared" si="3"/>
        <v>0</v>
      </c>
    </row>
    <row r="47" spans="1:7" ht="12.75">
      <c r="A47" s="11" t="s">
        <v>75</v>
      </c>
      <c r="B47" s="12">
        <v>13</v>
      </c>
      <c r="C47" s="12">
        <v>7</v>
      </c>
      <c r="D47" s="12">
        <v>1</v>
      </c>
      <c r="E47" s="12">
        <f t="shared" si="2"/>
        <v>21</v>
      </c>
      <c r="F47" s="12">
        <v>426</v>
      </c>
      <c r="G47" s="19">
        <f t="shared" si="3"/>
        <v>0.04929577464788732</v>
      </c>
    </row>
    <row r="48" spans="1:7" ht="12.75">
      <c r="A48" s="11" t="s">
        <v>76</v>
      </c>
      <c r="B48" s="12">
        <v>10</v>
      </c>
      <c r="C48" s="12">
        <v>5</v>
      </c>
      <c r="D48" s="12" t="s">
        <v>45</v>
      </c>
      <c r="E48" s="12">
        <f t="shared" si="2"/>
        <v>15</v>
      </c>
      <c r="F48" s="12">
        <v>668</v>
      </c>
      <c r="G48" s="19">
        <f t="shared" si="3"/>
        <v>0.02245508982035928</v>
      </c>
    </row>
    <row r="49" spans="1:7" ht="12.75">
      <c r="A49" s="11" t="s">
        <v>77</v>
      </c>
      <c r="B49" s="12">
        <v>1</v>
      </c>
      <c r="C49" s="12" t="s">
        <v>45</v>
      </c>
      <c r="D49" s="12" t="s">
        <v>45</v>
      </c>
      <c r="E49" s="12">
        <f t="shared" si="2"/>
        <v>1</v>
      </c>
      <c r="F49" s="12">
        <v>141</v>
      </c>
      <c r="G49" s="19">
        <f t="shared" si="3"/>
        <v>0.0070921985815602835</v>
      </c>
    </row>
    <row r="50" spans="1:7" ht="12.75">
      <c r="A50" s="11" t="s">
        <v>78</v>
      </c>
      <c r="B50" s="12">
        <v>122</v>
      </c>
      <c r="C50" s="12">
        <v>31</v>
      </c>
      <c r="D50" s="12">
        <v>8</v>
      </c>
      <c r="E50" s="12">
        <f t="shared" si="2"/>
        <v>161</v>
      </c>
      <c r="F50" s="12">
        <v>3074</v>
      </c>
      <c r="G50" s="19">
        <f t="shared" si="3"/>
        <v>0.052374756018217304</v>
      </c>
    </row>
    <row r="51" spans="1:7" ht="12.75">
      <c r="A51" s="11" t="s">
        <v>79</v>
      </c>
      <c r="B51" s="12">
        <v>14</v>
      </c>
      <c r="C51" s="12">
        <v>1</v>
      </c>
      <c r="D51" s="12" t="s">
        <v>45</v>
      </c>
      <c r="E51" s="12">
        <f t="shared" si="2"/>
        <v>15</v>
      </c>
      <c r="F51" s="12">
        <v>252</v>
      </c>
      <c r="G51" s="19">
        <f t="shared" si="3"/>
        <v>0.05952380952380952</v>
      </c>
    </row>
    <row r="52" spans="1:7" ht="12.75">
      <c r="A52" s="11" t="s">
        <v>80</v>
      </c>
      <c r="B52" s="12">
        <v>21</v>
      </c>
      <c r="C52" s="12">
        <v>8</v>
      </c>
      <c r="D52" s="12">
        <v>3</v>
      </c>
      <c r="E52" s="12">
        <f t="shared" si="2"/>
        <v>32</v>
      </c>
      <c r="F52" s="12">
        <v>575</v>
      </c>
      <c r="G52" s="19">
        <f t="shared" si="3"/>
        <v>0.05565217391304348</v>
      </c>
    </row>
    <row r="53" spans="1:7" ht="12.75">
      <c r="A53" s="11" t="s">
        <v>81</v>
      </c>
      <c r="B53" s="12">
        <v>27</v>
      </c>
      <c r="C53" s="12">
        <v>15</v>
      </c>
      <c r="D53" s="12">
        <v>4</v>
      </c>
      <c r="E53" s="12">
        <f t="shared" si="2"/>
        <v>46</v>
      </c>
      <c r="F53" s="12">
        <v>1375</v>
      </c>
      <c r="G53" s="19">
        <f t="shared" si="3"/>
        <v>0.03345454545454545</v>
      </c>
    </row>
    <row r="54" spans="1:7" ht="12.75">
      <c r="A54" s="11" t="s">
        <v>82</v>
      </c>
      <c r="B54" s="12">
        <v>3</v>
      </c>
      <c r="C54" s="12">
        <v>2</v>
      </c>
      <c r="D54" s="12">
        <v>3</v>
      </c>
      <c r="E54" s="12">
        <f t="shared" si="2"/>
        <v>8</v>
      </c>
      <c r="F54" s="12">
        <v>84</v>
      </c>
      <c r="G54" s="19">
        <f t="shared" si="3"/>
        <v>0.09523809523809523</v>
      </c>
    </row>
    <row r="55" spans="1:7" ht="12.75">
      <c r="A55" s="11" t="s">
        <v>83</v>
      </c>
      <c r="B55" s="12">
        <v>3</v>
      </c>
      <c r="C55" s="12">
        <v>1</v>
      </c>
      <c r="D55" s="12" t="s">
        <v>45</v>
      </c>
      <c r="E55" s="12">
        <f t="shared" si="2"/>
        <v>4</v>
      </c>
      <c r="F55" s="12">
        <v>100</v>
      </c>
      <c r="G55" s="19">
        <f t="shared" si="3"/>
        <v>0.04</v>
      </c>
    </row>
    <row r="56" spans="1:7" ht="12.75">
      <c r="A56" s="11" t="s">
        <v>84</v>
      </c>
      <c r="B56" s="12">
        <v>35</v>
      </c>
      <c r="C56" s="12">
        <v>11</v>
      </c>
      <c r="D56" s="12">
        <v>3</v>
      </c>
      <c r="E56" s="12">
        <f t="shared" si="2"/>
        <v>49</v>
      </c>
      <c r="F56" s="12">
        <v>816</v>
      </c>
      <c r="G56" s="19">
        <f t="shared" si="3"/>
        <v>0.06004901960784314</v>
      </c>
    </row>
    <row r="57" spans="1:7" ht="12.75">
      <c r="A57" s="11" t="s">
        <v>85</v>
      </c>
      <c r="B57" s="12">
        <v>43</v>
      </c>
      <c r="C57" s="12">
        <v>5</v>
      </c>
      <c r="D57" s="12">
        <v>3</v>
      </c>
      <c r="E57" s="12">
        <f t="shared" si="2"/>
        <v>51</v>
      </c>
      <c r="F57" s="12">
        <v>1314</v>
      </c>
      <c r="G57" s="19">
        <f t="shared" si="3"/>
        <v>0.03881278538812785</v>
      </c>
    </row>
    <row r="58" spans="1:7" ht="12.75">
      <c r="A58" s="11" t="s">
        <v>86</v>
      </c>
      <c r="B58" s="12">
        <v>65</v>
      </c>
      <c r="C58" s="12">
        <v>4</v>
      </c>
      <c r="D58" s="12">
        <v>1</v>
      </c>
      <c r="E58" s="12">
        <f t="shared" si="2"/>
        <v>70</v>
      </c>
      <c r="F58" s="12">
        <v>614</v>
      </c>
      <c r="G58" s="19">
        <f t="shared" si="3"/>
        <v>0.11400651465798045</v>
      </c>
    </row>
    <row r="59" spans="1:7" ht="12.75">
      <c r="A59" s="11" t="s">
        <v>87</v>
      </c>
      <c r="B59" s="12">
        <v>3</v>
      </c>
      <c r="C59" s="12" t="s">
        <v>45</v>
      </c>
      <c r="D59" s="12" t="s">
        <v>45</v>
      </c>
      <c r="E59" s="12">
        <f t="shared" si="2"/>
        <v>3</v>
      </c>
      <c r="F59" s="12">
        <v>141</v>
      </c>
      <c r="G59" s="19">
        <f t="shared" si="3"/>
        <v>0.02127659574468085</v>
      </c>
    </row>
    <row r="60" spans="1:7" ht="12.75">
      <c r="A60" s="11" t="s">
        <v>88</v>
      </c>
      <c r="B60" s="12" t="s">
        <v>45</v>
      </c>
      <c r="C60" s="12" t="s">
        <v>45</v>
      </c>
      <c r="D60" s="12" t="s">
        <v>45</v>
      </c>
      <c r="E60" s="12">
        <f t="shared" si="2"/>
        <v>0</v>
      </c>
      <c r="F60" s="12">
        <v>7</v>
      </c>
      <c r="G60" s="19">
        <f t="shared" si="3"/>
        <v>0</v>
      </c>
    </row>
    <row r="61" spans="1:7" ht="12.75">
      <c r="A61" s="11" t="s">
        <v>89</v>
      </c>
      <c r="B61" s="12">
        <v>1</v>
      </c>
      <c r="C61" s="12" t="s">
        <v>45</v>
      </c>
      <c r="D61" s="12" t="s">
        <v>45</v>
      </c>
      <c r="E61" s="12">
        <f t="shared" si="2"/>
        <v>1</v>
      </c>
      <c r="F61" s="12">
        <v>24</v>
      </c>
      <c r="G61" s="19">
        <f t="shared" si="3"/>
        <v>0.041666666666666664</v>
      </c>
    </row>
    <row r="62" spans="1:7" ht="12.75">
      <c r="A62" s="11" t="s">
        <v>90</v>
      </c>
      <c r="B62" s="12">
        <v>3</v>
      </c>
      <c r="C62" s="12">
        <v>4</v>
      </c>
      <c r="D62" s="12" t="s">
        <v>45</v>
      </c>
      <c r="E62" s="12">
        <f t="shared" si="2"/>
        <v>7</v>
      </c>
      <c r="F62" s="12">
        <v>100</v>
      </c>
      <c r="G62" s="19">
        <f t="shared" si="3"/>
        <v>0.07</v>
      </c>
    </row>
    <row r="63" spans="1:7" ht="12.75">
      <c r="A63" s="11" t="s">
        <v>91</v>
      </c>
      <c r="B63" s="12" t="s">
        <v>45</v>
      </c>
      <c r="C63" s="12" t="s">
        <v>45</v>
      </c>
      <c r="D63" s="12" t="s">
        <v>45</v>
      </c>
      <c r="E63" s="12">
        <f t="shared" si="2"/>
        <v>0</v>
      </c>
      <c r="F63" s="12">
        <v>4</v>
      </c>
      <c r="G63" s="19">
        <f t="shared" si="3"/>
        <v>0</v>
      </c>
    </row>
    <row r="64" spans="1:7" ht="12.75">
      <c r="A64" s="11" t="s">
        <v>92</v>
      </c>
      <c r="B64" s="12">
        <v>89</v>
      </c>
      <c r="C64" s="12">
        <v>46</v>
      </c>
      <c r="D64" s="12">
        <v>20</v>
      </c>
      <c r="E64" s="12">
        <f t="shared" si="2"/>
        <v>155</v>
      </c>
      <c r="F64" s="12">
        <v>3134</v>
      </c>
      <c r="G64" s="19">
        <f t="shared" si="3"/>
        <v>0.04945756222080409</v>
      </c>
    </row>
    <row r="65" spans="1:7" ht="12.75">
      <c r="A65" s="11" t="s">
        <v>93</v>
      </c>
      <c r="B65" s="12">
        <v>9</v>
      </c>
      <c r="C65" s="12">
        <v>1</v>
      </c>
      <c r="D65" s="12">
        <v>1</v>
      </c>
      <c r="E65" s="12">
        <f t="shared" si="2"/>
        <v>11</v>
      </c>
      <c r="F65" s="12">
        <v>156</v>
      </c>
      <c r="G65" s="19">
        <f t="shared" si="3"/>
        <v>0.07051282051282051</v>
      </c>
    </row>
    <row r="66" spans="1:7" ht="12.75">
      <c r="A66" s="11" t="s">
        <v>94</v>
      </c>
      <c r="B66" s="12">
        <v>1170</v>
      </c>
      <c r="C66" s="12">
        <v>46</v>
      </c>
      <c r="D66" s="12">
        <v>5</v>
      </c>
      <c r="E66" s="12">
        <f t="shared" si="2"/>
        <v>1221</v>
      </c>
      <c r="F66" s="12">
        <v>8532</v>
      </c>
      <c r="G66" s="19">
        <f t="shared" si="3"/>
        <v>0.14310829817158932</v>
      </c>
    </row>
    <row r="67" spans="1:7" ht="12.75">
      <c r="A67" s="11" t="s">
        <v>95</v>
      </c>
      <c r="B67" s="12">
        <v>172</v>
      </c>
      <c r="C67" s="12">
        <v>16</v>
      </c>
      <c r="D67" s="12">
        <v>6</v>
      </c>
      <c r="E67" s="12">
        <f t="shared" si="2"/>
        <v>194</v>
      </c>
      <c r="F67" s="12">
        <v>2184</v>
      </c>
      <c r="G67" s="19">
        <f t="shared" si="3"/>
        <v>0.08882783882783883</v>
      </c>
    </row>
    <row r="68" spans="1:7" ht="12.75">
      <c r="A68" s="11" t="s">
        <v>96</v>
      </c>
      <c r="B68" s="12">
        <v>585</v>
      </c>
      <c r="C68" s="12">
        <v>66</v>
      </c>
      <c r="D68" s="12">
        <v>20</v>
      </c>
      <c r="E68" s="12">
        <f t="shared" si="2"/>
        <v>671</v>
      </c>
      <c r="F68" s="12">
        <v>8369</v>
      </c>
      <c r="G68" s="19">
        <f t="shared" si="3"/>
        <v>0.08017684311148285</v>
      </c>
    </row>
    <row r="69" spans="1:7" ht="12.75">
      <c r="A69" s="11" t="s">
        <v>97</v>
      </c>
      <c r="B69" s="12">
        <v>729</v>
      </c>
      <c r="C69" s="12">
        <v>55</v>
      </c>
      <c r="D69" s="12">
        <v>18</v>
      </c>
      <c r="E69" s="12">
        <f t="shared" si="2"/>
        <v>802</v>
      </c>
      <c r="F69" s="12">
        <v>8085</v>
      </c>
      <c r="G69" s="19">
        <f t="shared" si="3"/>
        <v>0.09919604205318491</v>
      </c>
    </row>
    <row r="70" spans="1:7" ht="12.75">
      <c r="A70" s="11" t="s">
        <v>98</v>
      </c>
      <c r="B70" s="12">
        <v>73</v>
      </c>
      <c r="C70" s="12">
        <v>13</v>
      </c>
      <c r="D70" s="12">
        <v>3</v>
      </c>
      <c r="E70" s="12">
        <f t="shared" si="2"/>
        <v>89</v>
      </c>
      <c r="F70" s="12">
        <v>1918</v>
      </c>
      <c r="G70" s="19">
        <f t="shared" si="3"/>
        <v>0.04640250260688217</v>
      </c>
    </row>
    <row r="71" spans="1:7" ht="12.75">
      <c r="A71" s="11" t="s">
        <v>99</v>
      </c>
      <c r="B71" s="12" t="s">
        <v>45</v>
      </c>
      <c r="C71" s="12">
        <v>1</v>
      </c>
      <c r="D71" s="12" t="s">
        <v>45</v>
      </c>
      <c r="E71" s="12">
        <f t="shared" si="2"/>
        <v>1</v>
      </c>
      <c r="F71" s="12">
        <v>3</v>
      </c>
      <c r="G71" s="19">
        <f t="shared" si="3"/>
        <v>0.3333333333333333</v>
      </c>
    </row>
    <row r="72" spans="1:7" ht="12.75">
      <c r="A72" s="11" t="s">
        <v>100</v>
      </c>
      <c r="B72" s="12" t="s">
        <v>45</v>
      </c>
      <c r="C72" s="12" t="s">
        <v>45</v>
      </c>
      <c r="D72" s="12" t="s">
        <v>45</v>
      </c>
      <c r="E72" s="12">
        <f t="shared" si="2"/>
        <v>0</v>
      </c>
      <c r="F72" s="12">
        <v>3</v>
      </c>
      <c r="G72" s="19">
        <f t="shared" si="3"/>
        <v>0</v>
      </c>
    </row>
    <row r="73" spans="1:7" ht="12.75">
      <c r="A73" s="11" t="s">
        <v>101</v>
      </c>
      <c r="B73" s="12">
        <v>23</v>
      </c>
      <c r="C73" s="12">
        <v>2</v>
      </c>
      <c r="D73" s="12">
        <v>2</v>
      </c>
      <c r="E73" s="12">
        <f t="shared" si="2"/>
        <v>27</v>
      </c>
      <c r="F73" s="12">
        <v>289</v>
      </c>
      <c r="G73" s="19">
        <f t="shared" si="3"/>
        <v>0.09342560553633218</v>
      </c>
    </row>
    <row r="74" spans="1:7" ht="12.75">
      <c r="A74" s="11" t="s">
        <v>102</v>
      </c>
      <c r="B74" s="12">
        <v>2</v>
      </c>
      <c r="C74" s="12">
        <v>1</v>
      </c>
      <c r="D74" s="12" t="s">
        <v>45</v>
      </c>
      <c r="E74" s="12">
        <f t="shared" si="2"/>
        <v>3</v>
      </c>
      <c r="F74" s="12">
        <v>14</v>
      </c>
      <c r="G74" s="19">
        <f t="shared" si="3"/>
        <v>0.21428571428571427</v>
      </c>
    </row>
    <row r="75" spans="1:7" ht="12.75">
      <c r="A75" s="11" t="s">
        <v>103</v>
      </c>
      <c r="B75" s="12">
        <v>14</v>
      </c>
      <c r="C75" s="12">
        <v>4</v>
      </c>
      <c r="D75" s="12" t="s">
        <v>45</v>
      </c>
      <c r="E75" s="12">
        <f t="shared" si="2"/>
        <v>18</v>
      </c>
      <c r="F75" s="12">
        <v>282</v>
      </c>
      <c r="G75" s="19">
        <f t="shared" si="3"/>
        <v>0.06382978723404255</v>
      </c>
    </row>
    <row r="76" spans="1:7" ht="12.75">
      <c r="A76" s="11" t="s">
        <v>104</v>
      </c>
      <c r="B76" s="12">
        <v>540</v>
      </c>
      <c r="C76" s="12">
        <v>54</v>
      </c>
      <c r="D76" s="12">
        <v>15</v>
      </c>
      <c r="E76" s="12">
        <f t="shared" si="2"/>
        <v>609</v>
      </c>
      <c r="F76" s="12">
        <v>4506</v>
      </c>
      <c r="G76" s="19">
        <f t="shared" si="3"/>
        <v>0.13515312916111852</v>
      </c>
    </row>
    <row r="77" spans="1:7" ht="12.75">
      <c r="A77" s="11" t="s">
        <v>105</v>
      </c>
      <c r="B77" s="12">
        <v>4</v>
      </c>
      <c r="C77" s="12" t="s">
        <v>45</v>
      </c>
      <c r="D77" s="12">
        <v>1</v>
      </c>
      <c r="E77" s="12">
        <f t="shared" si="2"/>
        <v>5</v>
      </c>
      <c r="F77" s="12">
        <v>93</v>
      </c>
      <c r="G77" s="19">
        <f t="shared" si="3"/>
        <v>0.053763440860215055</v>
      </c>
    </row>
    <row r="78" spans="1:7" ht="12.75">
      <c r="A78" s="11" t="s">
        <v>106</v>
      </c>
      <c r="B78" s="12">
        <v>9</v>
      </c>
      <c r="C78" s="12">
        <v>1</v>
      </c>
      <c r="D78" s="12">
        <v>1</v>
      </c>
      <c r="E78" s="12">
        <f t="shared" si="2"/>
        <v>11</v>
      </c>
      <c r="F78" s="12">
        <v>81</v>
      </c>
      <c r="G78" s="19">
        <f t="shared" si="3"/>
        <v>0.13580246913580246</v>
      </c>
    </row>
    <row r="79" spans="1:7" ht="12.75">
      <c r="A79" s="11" t="s">
        <v>107</v>
      </c>
      <c r="B79" s="12" t="s">
        <v>45</v>
      </c>
      <c r="C79" s="12" t="s">
        <v>45</v>
      </c>
      <c r="D79" s="12" t="s">
        <v>45</v>
      </c>
      <c r="E79" s="12">
        <f t="shared" si="2"/>
        <v>0</v>
      </c>
      <c r="F79" s="12">
        <v>16</v>
      </c>
      <c r="G79" s="19">
        <f t="shared" si="3"/>
        <v>0</v>
      </c>
    </row>
    <row r="80" spans="1:7" ht="12.75">
      <c r="A80" s="11" t="s">
        <v>108</v>
      </c>
      <c r="B80" s="12">
        <v>25</v>
      </c>
      <c r="C80" s="12">
        <v>2</v>
      </c>
      <c r="D80" s="12" t="s">
        <v>45</v>
      </c>
      <c r="E80" s="12">
        <f t="shared" si="2"/>
        <v>27</v>
      </c>
      <c r="F80" s="12">
        <v>123</v>
      </c>
      <c r="G80" s="19">
        <f t="shared" si="3"/>
        <v>0.21951219512195122</v>
      </c>
    </row>
    <row r="81" spans="1:7" ht="12.75">
      <c r="A81" s="11" t="s">
        <v>109</v>
      </c>
      <c r="B81" s="12">
        <v>88</v>
      </c>
      <c r="C81" s="12">
        <v>1</v>
      </c>
      <c r="D81" s="12">
        <v>4</v>
      </c>
      <c r="E81" s="12">
        <f t="shared" si="2"/>
        <v>93</v>
      </c>
      <c r="F81" s="12">
        <v>591</v>
      </c>
      <c r="G81" s="19">
        <f t="shared" si="3"/>
        <v>0.15736040609137056</v>
      </c>
    </row>
    <row r="82" spans="1:7" ht="12.75">
      <c r="A82" s="11" t="s">
        <v>110</v>
      </c>
      <c r="B82" s="12">
        <v>34</v>
      </c>
      <c r="C82" s="12">
        <v>7</v>
      </c>
      <c r="D82" s="12">
        <v>2</v>
      </c>
      <c r="E82" s="12">
        <f t="shared" si="2"/>
        <v>43</v>
      </c>
      <c r="F82" s="12">
        <v>821</v>
      </c>
      <c r="G82" s="19">
        <f t="shared" si="3"/>
        <v>0.05237515225334957</v>
      </c>
    </row>
    <row r="83" spans="1:7" ht="12.75">
      <c r="A83" s="11" t="s">
        <v>111</v>
      </c>
      <c r="B83" s="12">
        <v>2</v>
      </c>
      <c r="C83" s="12">
        <v>3</v>
      </c>
      <c r="D83" s="12">
        <v>3</v>
      </c>
      <c r="E83" s="12">
        <f t="shared" si="2"/>
        <v>8</v>
      </c>
      <c r="F83" s="12">
        <v>278</v>
      </c>
      <c r="G83" s="19">
        <f t="shared" si="3"/>
        <v>0.02877697841726619</v>
      </c>
    </row>
    <row r="84" spans="1:7" ht="12.75">
      <c r="A84" s="11" t="s">
        <v>112</v>
      </c>
      <c r="B84" s="12" t="s">
        <v>45</v>
      </c>
      <c r="C84" s="12" t="s">
        <v>45</v>
      </c>
      <c r="D84" s="12" t="s">
        <v>45</v>
      </c>
      <c r="E84" s="12">
        <f t="shared" si="2"/>
        <v>0</v>
      </c>
      <c r="F84" s="12">
        <v>6</v>
      </c>
      <c r="G84" s="19">
        <f t="shared" si="3"/>
        <v>0</v>
      </c>
    </row>
    <row r="85" spans="1:7" ht="12.75">
      <c r="A85" s="11" t="s">
        <v>113</v>
      </c>
      <c r="B85" s="12">
        <v>227</v>
      </c>
      <c r="C85" s="12">
        <v>4</v>
      </c>
      <c r="D85" s="12">
        <v>2</v>
      </c>
      <c r="E85" s="12">
        <f t="shared" si="2"/>
        <v>233</v>
      </c>
      <c r="F85" s="12">
        <v>1331</v>
      </c>
      <c r="G85" s="19">
        <f t="shared" si="3"/>
        <v>0.1750563486100676</v>
      </c>
    </row>
    <row r="86" spans="1:7" ht="12.75">
      <c r="A86" s="11" t="s">
        <v>114</v>
      </c>
      <c r="B86" s="12">
        <v>126</v>
      </c>
      <c r="C86" s="12">
        <v>55</v>
      </c>
      <c r="D86" s="12">
        <v>19</v>
      </c>
      <c r="E86" s="12">
        <f t="shared" si="2"/>
        <v>200</v>
      </c>
      <c r="F86" s="12">
        <v>6146</v>
      </c>
      <c r="G86" s="19">
        <f t="shared" si="3"/>
        <v>0.03254149040026033</v>
      </c>
    </row>
    <row r="87" spans="1:7" ht="12.75">
      <c r="A87" s="11" t="s">
        <v>115</v>
      </c>
      <c r="B87" s="12">
        <v>3</v>
      </c>
      <c r="C87" s="12" t="s">
        <v>45</v>
      </c>
      <c r="D87" s="12">
        <v>1</v>
      </c>
      <c r="E87" s="12">
        <f t="shared" si="2"/>
        <v>4</v>
      </c>
      <c r="F87" s="12">
        <v>100</v>
      </c>
      <c r="G87" s="19">
        <f t="shared" si="3"/>
        <v>0.04</v>
      </c>
    </row>
    <row r="88" spans="1:7" ht="12.75">
      <c r="A88" s="11" t="s">
        <v>116</v>
      </c>
      <c r="B88" s="12">
        <v>34</v>
      </c>
      <c r="C88" s="12">
        <v>5</v>
      </c>
      <c r="D88" s="12">
        <v>7</v>
      </c>
      <c r="E88" s="12">
        <f t="shared" si="2"/>
        <v>46</v>
      </c>
      <c r="F88" s="12">
        <v>803</v>
      </c>
      <c r="G88" s="19">
        <f t="shared" si="3"/>
        <v>0.057285180572851806</v>
      </c>
    </row>
    <row r="89" spans="1:7" ht="12.75">
      <c r="A89" s="11" t="s">
        <v>117</v>
      </c>
      <c r="B89" s="12">
        <v>9</v>
      </c>
      <c r="C89" s="12" t="s">
        <v>45</v>
      </c>
      <c r="D89" s="12">
        <v>1</v>
      </c>
      <c r="E89" s="12">
        <f t="shared" si="2"/>
        <v>10</v>
      </c>
      <c r="F89" s="12">
        <v>307</v>
      </c>
      <c r="G89" s="19">
        <f t="shared" si="3"/>
        <v>0.03257328990228013</v>
      </c>
    </row>
    <row r="90" spans="1:7" ht="12.75">
      <c r="A90" s="11" t="s">
        <v>118</v>
      </c>
      <c r="B90" s="12" t="s">
        <v>45</v>
      </c>
      <c r="C90" s="12" t="s">
        <v>45</v>
      </c>
      <c r="D90" s="12" t="s">
        <v>45</v>
      </c>
      <c r="E90" s="12">
        <f t="shared" si="2"/>
        <v>0</v>
      </c>
      <c r="F90" s="12">
        <v>35</v>
      </c>
      <c r="G90" s="19">
        <f t="shared" si="3"/>
        <v>0</v>
      </c>
    </row>
    <row r="91" spans="1:7" ht="12.75">
      <c r="A91" s="11" t="s">
        <v>119</v>
      </c>
      <c r="B91" s="12">
        <v>71</v>
      </c>
      <c r="C91" s="12">
        <v>4</v>
      </c>
      <c r="D91" s="12">
        <v>4</v>
      </c>
      <c r="E91" s="12">
        <f t="shared" si="2"/>
        <v>79</v>
      </c>
      <c r="F91" s="12">
        <v>564</v>
      </c>
      <c r="G91" s="19">
        <f t="shared" si="3"/>
        <v>0.1400709219858156</v>
      </c>
    </row>
    <row r="92" spans="1:7" ht="12.75">
      <c r="A92" s="11" t="s">
        <v>120</v>
      </c>
      <c r="B92" s="12">
        <v>128</v>
      </c>
      <c r="C92" s="12">
        <v>11</v>
      </c>
      <c r="D92" s="12">
        <v>2</v>
      </c>
      <c r="E92" s="12">
        <f t="shared" si="2"/>
        <v>141</v>
      </c>
      <c r="F92" s="12">
        <v>1080</v>
      </c>
      <c r="G92" s="19">
        <f t="shared" si="3"/>
        <v>0.13055555555555556</v>
      </c>
    </row>
    <row r="93" spans="1:7" ht="12.75">
      <c r="A93" s="11" t="s">
        <v>121</v>
      </c>
      <c r="B93" s="12" t="s">
        <v>45</v>
      </c>
      <c r="C93" s="12" t="s">
        <v>45</v>
      </c>
      <c r="D93" s="12" t="s">
        <v>45</v>
      </c>
      <c r="E93" s="12">
        <f t="shared" si="2"/>
        <v>0</v>
      </c>
      <c r="F93" s="12">
        <v>3</v>
      </c>
      <c r="G93" s="19">
        <f t="shared" si="3"/>
        <v>0</v>
      </c>
    </row>
    <row r="94" spans="1:7" ht="12.75">
      <c r="A94" s="11" t="s">
        <v>122</v>
      </c>
      <c r="B94" s="12">
        <v>19</v>
      </c>
      <c r="C94" s="12">
        <v>6</v>
      </c>
      <c r="D94" s="12">
        <v>4</v>
      </c>
      <c r="E94" s="12">
        <f t="shared" si="2"/>
        <v>29</v>
      </c>
      <c r="F94" s="12">
        <v>219</v>
      </c>
      <c r="G94" s="19">
        <f t="shared" si="3"/>
        <v>0.1324200913242009</v>
      </c>
    </row>
    <row r="95" spans="1:7" ht="12.75">
      <c r="A95" s="11" t="s">
        <v>123</v>
      </c>
      <c r="B95" s="12">
        <v>1</v>
      </c>
      <c r="C95" s="12">
        <v>1</v>
      </c>
      <c r="D95" s="12" t="s">
        <v>45</v>
      </c>
      <c r="E95" s="12">
        <f t="shared" si="2"/>
        <v>2</v>
      </c>
      <c r="F95" s="12">
        <v>18</v>
      </c>
      <c r="G95" s="19">
        <f t="shared" si="3"/>
        <v>0.1111111111111111</v>
      </c>
    </row>
    <row r="96" spans="1:7" ht="12.75">
      <c r="A96" s="11" t="s">
        <v>124</v>
      </c>
      <c r="B96" s="12">
        <v>18</v>
      </c>
      <c r="C96" s="12">
        <v>1</v>
      </c>
      <c r="D96" s="12">
        <v>1</v>
      </c>
      <c r="E96" s="12">
        <f t="shared" si="2"/>
        <v>20</v>
      </c>
      <c r="F96" s="12">
        <v>179</v>
      </c>
      <c r="G96" s="19">
        <f t="shared" si="3"/>
        <v>0.11173184357541899</v>
      </c>
    </row>
    <row r="97" spans="1:7" ht="12.75">
      <c r="A97" s="11" t="s">
        <v>125</v>
      </c>
      <c r="B97" s="12">
        <v>2</v>
      </c>
      <c r="C97" s="12" t="s">
        <v>45</v>
      </c>
      <c r="D97" s="12" t="s">
        <v>45</v>
      </c>
      <c r="E97" s="12">
        <f t="shared" si="2"/>
        <v>2</v>
      </c>
      <c r="F97" s="12">
        <v>37</v>
      </c>
      <c r="G97" s="19">
        <f t="shared" si="3"/>
        <v>0.05405405405405406</v>
      </c>
    </row>
    <row r="98" spans="1:7" ht="12.75">
      <c r="A98" s="11" t="s">
        <v>126</v>
      </c>
      <c r="B98" s="12">
        <v>126</v>
      </c>
      <c r="C98" s="12" t="s">
        <v>45</v>
      </c>
      <c r="D98" s="12">
        <v>2</v>
      </c>
      <c r="E98" s="12">
        <f t="shared" si="2"/>
        <v>128</v>
      </c>
      <c r="F98" s="12">
        <v>687</v>
      </c>
      <c r="G98" s="19">
        <f t="shared" si="3"/>
        <v>0.18631732168850074</v>
      </c>
    </row>
    <row r="99" spans="1:7" ht="12.75">
      <c r="A99" s="11" t="s">
        <v>127</v>
      </c>
      <c r="B99" s="12">
        <v>107</v>
      </c>
      <c r="C99" s="12">
        <v>6</v>
      </c>
      <c r="D99" s="12">
        <v>1</v>
      </c>
      <c r="E99" s="12">
        <f t="shared" si="2"/>
        <v>114</v>
      </c>
      <c r="F99" s="12">
        <v>663</v>
      </c>
      <c r="G99" s="19">
        <f t="shared" si="3"/>
        <v>0.17194570135746606</v>
      </c>
    </row>
    <row r="100" spans="1:7" ht="12.75">
      <c r="A100" s="11" t="s">
        <v>128</v>
      </c>
      <c r="B100" s="12" t="s">
        <v>45</v>
      </c>
      <c r="C100" s="12" t="s">
        <v>45</v>
      </c>
      <c r="D100" s="12" t="s">
        <v>45</v>
      </c>
      <c r="E100" s="12">
        <f t="shared" si="2"/>
        <v>0</v>
      </c>
      <c r="F100" s="12">
        <v>2</v>
      </c>
      <c r="G100" s="19">
        <f t="shared" si="3"/>
        <v>0</v>
      </c>
    </row>
    <row r="101" spans="1:7" ht="12.75">
      <c r="A101" s="11" t="s">
        <v>129</v>
      </c>
      <c r="B101" s="12">
        <v>10</v>
      </c>
      <c r="C101" s="12">
        <v>2</v>
      </c>
      <c r="D101" s="12">
        <v>3</v>
      </c>
      <c r="E101" s="12">
        <f t="shared" si="2"/>
        <v>15</v>
      </c>
      <c r="F101" s="12">
        <v>262</v>
      </c>
      <c r="G101" s="19">
        <f t="shared" si="3"/>
        <v>0.05725190839694656</v>
      </c>
    </row>
    <row r="102" spans="1:7" ht="12.75">
      <c r="A102" s="11" t="s">
        <v>130</v>
      </c>
      <c r="B102" s="12">
        <v>1</v>
      </c>
      <c r="C102" s="12">
        <v>1</v>
      </c>
      <c r="D102" s="12">
        <v>1</v>
      </c>
      <c r="E102" s="12">
        <f t="shared" si="2"/>
        <v>3</v>
      </c>
      <c r="F102" s="12">
        <v>167</v>
      </c>
      <c r="G102" s="19">
        <f t="shared" si="3"/>
        <v>0.017964071856287425</v>
      </c>
    </row>
    <row r="103" spans="1:7" ht="12.75">
      <c r="A103" s="11" t="s">
        <v>131</v>
      </c>
      <c r="B103" s="12" t="s">
        <v>45</v>
      </c>
      <c r="C103" s="12" t="s">
        <v>45</v>
      </c>
      <c r="D103" s="12" t="s">
        <v>45</v>
      </c>
      <c r="E103" s="12">
        <f t="shared" si="2"/>
        <v>0</v>
      </c>
      <c r="F103" s="12">
        <v>24</v>
      </c>
      <c r="G103" s="19">
        <f t="shared" si="3"/>
        <v>0</v>
      </c>
    </row>
    <row r="104" spans="1:7" ht="12.75">
      <c r="A104" s="11" t="s">
        <v>132</v>
      </c>
      <c r="B104" s="12">
        <v>16</v>
      </c>
      <c r="C104" s="12">
        <v>7</v>
      </c>
      <c r="D104" s="12" t="s">
        <v>45</v>
      </c>
      <c r="E104" s="12">
        <f t="shared" si="2"/>
        <v>23</v>
      </c>
      <c r="F104" s="12">
        <v>128</v>
      </c>
      <c r="G104" s="19">
        <f t="shared" si="3"/>
        <v>0.1796875</v>
      </c>
    </row>
    <row r="105" spans="1:7" ht="12.75">
      <c r="A105" s="11" t="s">
        <v>133</v>
      </c>
      <c r="B105" s="12">
        <v>15</v>
      </c>
      <c r="C105" s="12">
        <v>1</v>
      </c>
      <c r="D105" s="12" t="s">
        <v>45</v>
      </c>
      <c r="E105" s="12">
        <f t="shared" si="2"/>
        <v>16</v>
      </c>
      <c r="F105" s="12">
        <v>138</v>
      </c>
      <c r="G105" s="19">
        <f t="shared" si="3"/>
        <v>0.11594202898550725</v>
      </c>
    </row>
    <row r="106" spans="1:7" ht="12.75">
      <c r="A106" s="11" t="s">
        <v>134</v>
      </c>
      <c r="B106" s="12" t="s">
        <v>45</v>
      </c>
      <c r="C106" s="12">
        <v>1</v>
      </c>
      <c r="D106" s="12" t="s">
        <v>45</v>
      </c>
      <c r="E106" s="12">
        <f t="shared" si="2"/>
        <v>1</v>
      </c>
      <c r="F106" s="12">
        <v>11</v>
      </c>
      <c r="G106" s="19">
        <f t="shared" si="3"/>
        <v>0.09090909090909091</v>
      </c>
    </row>
    <row r="107" spans="1:7" ht="12.75">
      <c r="A107" s="11" t="s">
        <v>135</v>
      </c>
      <c r="B107" s="12">
        <v>6</v>
      </c>
      <c r="C107" s="12">
        <v>1</v>
      </c>
      <c r="D107" s="12" t="s">
        <v>45</v>
      </c>
      <c r="E107" s="12">
        <f t="shared" si="2"/>
        <v>7</v>
      </c>
      <c r="F107" s="12">
        <v>35</v>
      </c>
      <c r="G107" s="19">
        <f t="shared" si="3"/>
        <v>0.2</v>
      </c>
    </row>
    <row r="108" spans="1:7" ht="12.75">
      <c r="A108" s="11" t="s">
        <v>136</v>
      </c>
      <c r="B108" s="12">
        <v>27</v>
      </c>
      <c r="C108" s="12">
        <v>12</v>
      </c>
      <c r="D108" s="12">
        <v>3</v>
      </c>
      <c r="E108" s="12">
        <f t="shared" si="2"/>
        <v>42</v>
      </c>
      <c r="F108" s="12">
        <v>452</v>
      </c>
      <c r="G108" s="19">
        <f t="shared" si="3"/>
        <v>0.09292035398230089</v>
      </c>
    </row>
    <row r="109" spans="1:7" ht="12.75">
      <c r="A109" s="11" t="s">
        <v>137</v>
      </c>
      <c r="B109" s="12" t="s">
        <v>45</v>
      </c>
      <c r="C109" s="12" t="s">
        <v>45</v>
      </c>
      <c r="D109" s="12" t="s">
        <v>45</v>
      </c>
      <c r="E109" s="12">
        <f t="shared" si="2"/>
        <v>0</v>
      </c>
      <c r="F109" s="12">
        <v>7</v>
      </c>
      <c r="G109" s="19">
        <f t="shared" si="3"/>
        <v>0</v>
      </c>
    </row>
    <row r="110" spans="1:7" ht="12.75">
      <c r="A110" s="11" t="s">
        <v>138</v>
      </c>
      <c r="B110" s="12">
        <v>46</v>
      </c>
      <c r="C110" s="12">
        <v>2</v>
      </c>
      <c r="D110" s="12">
        <v>1</v>
      </c>
      <c r="E110" s="12">
        <f t="shared" si="2"/>
        <v>49</v>
      </c>
      <c r="F110" s="12">
        <v>575</v>
      </c>
      <c r="G110" s="19">
        <f t="shared" si="3"/>
        <v>0.08521739130434783</v>
      </c>
    </row>
    <row r="111" spans="1:7" ht="12.75">
      <c r="A111" s="11" t="s">
        <v>139</v>
      </c>
      <c r="B111" s="12">
        <v>437</v>
      </c>
      <c r="C111" s="12">
        <v>12</v>
      </c>
      <c r="D111" s="12">
        <v>2</v>
      </c>
      <c r="E111" s="12">
        <f t="shared" si="2"/>
        <v>451</v>
      </c>
      <c r="F111" s="12">
        <v>2770</v>
      </c>
      <c r="G111" s="19">
        <f t="shared" si="3"/>
        <v>0.1628158844765343</v>
      </c>
    </row>
    <row r="112" spans="1:7" ht="12.75">
      <c r="A112" s="11" t="s">
        <v>52</v>
      </c>
      <c r="B112" s="12">
        <v>173</v>
      </c>
      <c r="C112" s="12">
        <v>64</v>
      </c>
      <c r="D112" s="12">
        <v>21</v>
      </c>
      <c r="E112" s="12">
        <f t="shared" si="2"/>
        <v>258</v>
      </c>
      <c r="F112" s="12">
        <v>3737</v>
      </c>
      <c r="G112" s="19">
        <f t="shared" si="3"/>
        <v>0.06903933636606904</v>
      </c>
    </row>
    <row r="113" spans="1:7" ht="12.75">
      <c r="A113" s="20" t="s">
        <v>53</v>
      </c>
      <c r="B113" s="15">
        <v>6044</v>
      </c>
      <c r="C113" s="15">
        <v>677</v>
      </c>
      <c r="D113" s="15">
        <v>225</v>
      </c>
      <c r="E113" s="15">
        <f t="shared" si="2"/>
        <v>6946</v>
      </c>
      <c r="F113" s="15">
        <v>83473</v>
      </c>
      <c r="G113" s="21">
        <f t="shared" si="3"/>
        <v>0.08321253579001593</v>
      </c>
    </row>
    <row r="115" spans="1:7" ht="12.75">
      <c r="A115" s="30" t="s">
        <v>158</v>
      </c>
      <c r="B115" s="30"/>
      <c r="C115" s="30"/>
      <c r="D115" s="30"/>
      <c r="E115" s="30"/>
      <c r="F115" s="30"/>
      <c r="G115" s="30"/>
    </row>
  </sheetData>
  <sheetProtection selectLockedCells="1" selectUnlockedCells="1"/>
  <mergeCells count="6">
    <mergeCell ref="A115:G115"/>
    <mergeCell ref="A1:G1"/>
    <mergeCell ref="A3:A4"/>
    <mergeCell ref="B3:F3"/>
    <mergeCell ref="A27:A28"/>
    <mergeCell ref="B27:F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B97">
      <selection activeCell="A5" sqref="A5"/>
    </sheetView>
  </sheetViews>
  <sheetFormatPr defaultColWidth="9.140625" defaultRowHeight="12.75"/>
  <cols>
    <col min="1" max="1" width="57.7109375" style="18" customWidth="1"/>
    <col min="2" max="16384" width="15.7109375" style="18" customWidth="1"/>
  </cols>
  <sheetData>
    <row r="1" spans="1:7" ht="12.75">
      <c r="A1" s="31" t="s">
        <v>154</v>
      </c>
      <c r="B1" s="31"/>
      <c r="C1" s="31"/>
      <c r="D1" s="31"/>
      <c r="E1" s="31"/>
      <c r="F1" s="31"/>
      <c r="G1" s="31"/>
    </row>
    <row r="3" spans="1:7" ht="12.75" customHeight="1">
      <c r="A3" s="32" t="s">
        <v>23</v>
      </c>
      <c r="B3" s="33" t="s">
        <v>24</v>
      </c>
      <c r="C3" s="33"/>
      <c r="D3" s="33"/>
      <c r="E3" s="33"/>
      <c r="F3" s="33"/>
      <c r="G3" s="8"/>
    </row>
    <row r="4" spans="1:7" ht="25.5">
      <c r="A4" s="32"/>
      <c r="B4" s="9" t="s">
        <v>25</v>
      </c>
      <c r="C4" s="9" t="s">
        <v>13</v>
      </c>
      <c r="D4" s="9" t="s">
        <v>26</v>
      </c>
      <c r="E4" s="9" t="s">
        <v>27</v>
      </c>
      <c r="F4" s="9" t="s">
        <v>28</v>
      </c>
      <c r="G4" s="10" t="s">
        <v>29</v>
      </c>
    </row>
    <row r="5" spans="1:7" ht="12.75">
      <c r="A5" s="11" t="s">
        <v>30</v>
      </c>
      <c r="B5" s="12">
        <v>318</v>
      </c>
      <c r="C5" s="12">
        <v>30</v>
      </c>
      <c r="D5" s="12">
        <v>3</v>
      </c>
      <c r="E5" s="12">
        <v>351</v>
      </c>
      <c r="F5" s="12">
        <v>8912</v>
      </c>
      <c r="G5" s="19">
        <f aca="true" t="shared" si="0" ref="G5:G25">E5/F5</f>
        <v>0.0393850987432675</v>
      </c>
    </row>
    <row r="6" spans="1:7" ht="12.75">
      <c r="A6" s="11" t="s">
        <v>31</v>
      </c>
      <c r="B6" s="12">
        <v>1</v>
      </c>
      <c r="C6" s="12">
        <v>0</v>
      </c>
      <c r="D6" s="12">
        <v>1</v>
      </c>
      <c r="E6" s="12">
        <v>2</v>
      </c>
      <c r="F6" s="12">
        <v>106</v>
      </c>
      <c r="G6" s="19">
        <f t="shared" si="0"/>
        <v>0.018867924528301886</v>
      </c>
    </row>
    <row r="7" spans="1:7" ht="12.75">
      <c r="A7" s="11" t="s">
        <v>32</v>
      </c>
      <c r="B7" s="12">
        <v>519</v>
      </c>
      <c r="C7" s="12">
        <v>118</v>
      </c>
      <c r="D7" s="12">
        <v>52</v>
      </c>
      <c r="E7" s="12">
        <v>689</v>
      </c>
      <c r="F7" s="12">
        <v>13907</v>
      </c>
      <c r="G7" s="19">
        <f t="shared" si="0"/>
        <v>0.04954339541238225</v>
      </c>
    </row>
    <row r="8" spans="1:7" ht="12.75">
      <c r="A8" s="11" t="s">
        <v>33</v>
      </c>
      <c r="B8" s="12">
        <v>3</v>
      </c>
      <c r="C8" s="12">
        <v>2</v>
      </c>
      <c r="D8" s="12">
        <v>1</v>
      </c>
      <c r="E8" s="12">
        <v>6</v>
      </c>
      <c r="F8" s="12">
        <v>160</v>
      </c>
      <c r="G8" s="19">
        <f t="shared" si="0"/>
        <v>0.0375</v>
      </c>
    </row>
    <row r="9" spans="1:7" ht="12.75">
      <c r="A9" s="11" t="s">
        <v>34</v>
      </c>
      <c r="B9" s="12">
        <v>4</v>
      </c>
      <c r="C9" s="12">
        <v>1</v>
      </c>
      <c r="D9" s="12">
        <v>1</v>
      </c>
      <c r="E9" s="12">
        <v>6</v>
      </c>
      <c r="F9" s="12">
        <v>131</v>
      </c>
      <c r="G9" s="19">
        <f t="shared" si="0"/>
        <v>0.04580152671755725</v>
      </c>
    </row>
    <row r="10" spans="1:7" ht="12.75">
      <c r="A10" s="11" t="s">
        <v>35</v>
      </c>
      <c r="B10" s="12">
        <v>1146</v>
      </c>
      <c r="C10" s="12">
        <v>88</v>
      </c>
      <c r="D10" s="12">
        <v>18</v>
      </c>
      <c r="E10" s="12">
        <v>1252</v>
      </c>
      <c r="F10" s="12">
        <v>11738</v>
      </c>
      <c r="G10" s="19">
        <f t="shared" si="0"/>
        <v>0.10666212301925371</v>
      </c>
    </row>
    <row r="11" spans="1:7" ht="12.75">
      <c r="A11" s="11" t="s">
        <v>36</v>
      </c>
      <c r="B11" s="12">
        <v>1437</v>
      </c>
      <c r="C11" s="12">
        <v>126</v>
      </c>
      <c r="D11" s="12">
        <v>46</v>
      </c>
      <c r="E11" s="12">
        <v>1609</v>
      </c>
      <c r="F11" s="12">
        <v>18708</v>
      </c>
      <c r="G11" s="19">
        <f t="shared" si="0"/>
        <v>0.08600598674363909</v>
      </c>
    </row>
    <row r="12" spans="1:7" ht="12.75">
      <c r="A12" s="11" t="s">
        <v>37</v>
      </c>
      <c r="B12" s="12">
        <v>85</v>
      </c>
      <c r="C12" s="12">
        <v>15</v>
      </c>
      <c r="D12" s="12">
        <v>6</v>
      </c>
      <c r="E12" s="12">
        <v>106</v>
      </c>
      <c r="F12" s="12">
        <v>2171</v>
      </c>
      <c r="G12" s="19">
        <f t="shared" si="0"/>
        <v>0.048825426070935055</v>
      </c>
    </row>
    <row r="13" spans="1:7" ht="12.75">
      <c r="A13" s="11" t="s">
        <v>38</v>
      </c>
      <c r="B13" s="12">
        <v>601</v>
      </c>
      <c r="C13" s="12">
        <v>74</v>
      </c>
      <c r="D13" s="12">
        <v>9</v>
      </c>
      <c r="E13" s="12">
        <v>684</v>
      </c>
      <c r="F13" s="12">
        <v>4855</v>
      </c>
      <c r="G13" s="19">
        <f t="shared" si="0"/>
        <v>0.14088568486096809</v>
      </c>
    </row>
    <row r="14" spans="1:7" ht="12.75">
      <c r="A14" s="11" t="s">
        <v>39</v>
      </c>
      <c r="B14" s="12">
        <v>168</v>
      </c>
      <c r="C14" s="12">
        <v>13</v>
      </c>
      <c r="D14" s="12">
        <v>9</v>
      </c>
      <c r="E14" s="12">
        <v>190</v>
      </c>
      <c r="F14" s="12">
        <v>1770</v>
      </c>
      <c r="G14" s="19">
        <f t="shared" si="0"/>
        <v>0.10734463276836158</v>
      </c>
    </row>
    <row r="15" spans="1:7" ht="12.75">
      <c r="A15" s="11" t="s">
        <v>40</v>
      </c>
      <c r="B15" s="12">
        <v>232</v>
      </c>
      <c r="C15" s="12">
        <v>9</v>
      </c>
      <c r="D15" s="12">
        <v>5</v>
      </c>
      <c r="E15" s="12">
        <v>246</v>
      </c>
      <c r="F15" s="12">
        <v>1658</v>
      </c>
      <c r="G15" s="19">
        <f t="shared" si="0"/>
        <v>0.14837153196622438</v>
      </c>
    </row>
    <row r="16" spans="1:7" ht="12.75">
      <c r="A16" s="11" t="s">
        <v>41</v>
      </c>
      <c r="B16" s="12">
        <v>110</v>
      </c>
      <c r="C16" s="12">
        <v>63</v>
      </c>
      <c r="D16" s="12">
        <v>16</v>
      </c>
      <c r="E16" s="12">
        <v>189</v>
      </c>
      <c r="F16" s="12">
        <v>6117</v>
      </c>
      <c r="G16" s="19">
        <f t="shared" si="0"/>
        <v>0.03089749877390878</v>
      </c>
    </row>
    <row r="17" spans="1:7" ht="12.75">
      <c r="A17" s="11" t="s">
        <v>42</v>
      </c>
      <c r="B17" s="12">
        <v>238</v>
      </c>
      <c r="C17" s="12">
        <v>23</v>
      </c>
      <c r="D17" s="12">
        <v>15</v>
      </c>
      <c r="E17" s="12">
        <v>276</v>
      </c>
      <c r="F17" s="12">
        <v>2917</v>
      </c>
      <c r="G17" s="19">
        <f t="shared" si="0"/>
        <v>0.09461775797051765</v>
      </c>
    </row>
    <row r="18" spans="1:7" ht="12.75">
      <c r="A18" s="11" t="s">
        <v>43</v>
      </c>
      <c r="B18" s="12">
        <v>274</v>
      </c>
      <c r="C18" s="12">
        <v>20</v>
      </c>
      <c r="D18" s="12">
        <v>6</v>
      </c>
      <c r="E18" s="12">
        <v>300</v>
      </c>
      <c r="F18" s="12">
        <v>1871</v>
      </c>
      <c r="G18" s="19">
        <f t="shared" si="0"/>
        <v>0.16034206306787813</v>
      </c>
    </row>
    <row r="19" spans="1:7" ht="12.75">
      <c r="A19" s="11" t="s">
        <v>44</v>
      </c>
      <c r="B19" s="12">
        <v>0</v>
      </c>
      <c r="C19" s="12">
        <v>0</v>
      </c>
      <c r="D19" s="12">
        <v>0</v>
      </c>
      <c r="E19" s="12">
        <v>0</v>
      </c>
      <c r="F19" s="12">
        <v>2</v>
      </c>
      <c r="G19" s="19">
        <f t="shared" si="0"/>
        <v>0</v>
      </c>
    </row>
    <row r="20" spans="1:7" ht="12.75">
      <c r="A20" s="11" t="s">
        <v>46</v>
      </c>
      <c r="B20" s="12">
        <v>12</v>
      </c>
      <c r="C20" s="12">
        <v>2</v>
      </c>
      <c r="D20" s="12">
        <v>0</v>
      </c>
      <c r="E20" s="12">
        <v>14</v>
      </c>
      <c r="F20" s="12">
        <v>275</v>
      </c>
      <c r="G20" s="19">
        <f t="shared" si="0"/>
        <v>0.05090909090909091</v>
      </c>
    </row>
    <row r="21" spans="1:7" ht="12.75">
      <c r="A21" s="11" t="s">
        <v>47</v>
      </c>
      <c r="B21" s="12">
        <v>15</v>
      </c>
      <c r="C21" s="12">
        <v>7</v>
      </c>
      <c r="D21" s="12">
        <v>3</v>
      </c>
      <c r="E21" s="12">
        <v>25</v>
      </c>
      <c r="F21" s="12">
        <v>335</v>
      </c>
      <c r="G21" s="19">
        <f t="shared" si="0"/>
        <v>0.07462686567164178</v>
      </c>
    </row>
    <row r="22" spans="1:7" ht="12.75">
      <c r="A22" s="11" t="s">
        <v>48</v>
      </c>
      <c r="B22" s="12">
        <v>49</v>
      </c>
      <c r="C22" s="12">
        <v>11</v>
      </c>
      <c r="D22" s="12">
        <v>5</v>
      </c>
      <c r="E22" s="12">
        <v>65</v>
      </c>
      <c r="F22" s="12">
        <v>664</v>
      </c>
      <c r="G22" s="19">
        <f t="shared" si="0"/>
        <v>0.09789156626506024</v>
      </c>
    </row>
    <row r="23" spans="1:7" ht="12.75">
      <c r="A23" s="11" t="s">
        <v>49</v>
      </c>
      <c r="B23" s="12">
        <v>497</v>
      </c>
      <c r="C23" s="12">
        <v>12</v>
      </c>
      <c r="D23" s="12">
        <v>4</v>
      </c>
      <c r="E23" s="12">
        <v>513</v>
      </c>
      <c r="F23" s="12">
        <v>3393</v>
      </c>
      <c r="G23" s="19">
        <f t="shared" si="0"/>
        <v>0.15119363395225463</v>
      </c>
    </row>
    <row r="24" spans="1:7" ht="12.75">
      <c r="A24" s="11" t="s">
        <v>52</v>
      </c>
      <c r="B24" s="12">
        <v>179</v>
      </c>
      <c r="C24" s="12">
        <v>50</v>
      </c>
      <c r="D24" s="12">
        <v>18</v>
      </c>
      <c r="E24" s="12">
        <v>247</v>
      </c>
      <c r="F24" s="12">
        <v>3545</v>
      </c>
      <c r="G24" s="19">
        <f t="shared" si="0"/>
        <v>0.0696755994358251</v>
      </c>
    </row>
    <row r="25" spans="1:7" ht="12.75">
      <c r="A25" s="20" t="s">
        <v>53</v>
      </c>
      <c r="B25" s="15">
        <v>5888</v>
      </c>
      <c r="C25" s="15">
        <v>664</v>
      </c>
      <c r="D25" s="15">
        <v>218</v>
      </c>
      <c r="E25" s="15">
        <v>6770</v>
      </c>
      <c r="F25" s="15">
        <v>83235</v>
      </c>
      <c r="G25" s="21">
        <f t="shared" si="0"/>
        <v>0.08133597645221362</v>
      </c>
    </row>
    <row r="26" ht="12.75">
      <c r="G26" s="22"/>
    </row>
    <row r="27" spans="1:7" ht="12.75" customHeight="1">
      <c r="A27" s="32" t="s">
        <v>54</v>
      </c>
      <c r="B27" s="33" t="s">
        <v>24</v>
      </c>
      <c r="C27" s="33"/>
      <c r="D27" s="33"/>
      <c r="E27" s="33"/>
      <c r="F27" s="33"/>
      <c r="G27" s="8"/>
    </row>
    <row r="28" spans="1:7" ht="25.5">
      <c r="A28" s="32"/>
      <c r="B28" s="9" t="s">
        <v>25</v>
      </c>
      <c r="C28" s="9" t="s">
        <v>13</v>
      </c>
      <c r="D28" s="9" t="s">
        <v>26</v>
      </c>
      <c r="E28" s="9" t="s">
        <v>27</v>
      </c>
      <c r="F28" s="9" t="s">
        <v>28</v>
      </c>
      <c r="G28" s="10" t="s">
        <v>29</v>
      </c>
    </row>
    <row r="29" spans="1:7" ht="12.75">
      <c r="A29" s="11" t="s">
        <v>55</v>
      </c>
      <c r="B29" s="12">
        <v>291</v>
      </c>
      <c r="C29" s="12">
        <v>27</v>
      </c>
      <c r="D29" s="12">
        <v>3</v>
      </c>
      <c r="E29" s="12">
        <v>321</v>
      </c>
      <c r="F29" s="12">
        <v>8764</v>
      </c>
      <c r="G29" s="19">
        <f aca="true" t="shared" si="1" ref="G29:G113">E29/F29</f>
        <v>0.03662711090826107</v>
      </c>
    </row>
    <row r="30" spans="1:7" ht="12.75">
      <c r="A30" s="11" t="s">
        <v>56</v>
      </c>
      <c r="B30" s="12">
        <v>27</v>
      </c>
      <c r="C30" s="12">
        <v>2</v>
      </c>
      <c r="D30" s="12">
        <v>0</v>
      </c>
      <c r="E30" s="12">
        <v>29</v>
      </c>
      <c r="F30" s="12">
        <v>126</v>
      </c>
      <c r="G30" s="19">
        <f t="shared" si="1"/>
        <v>0.23015873015873015</v>
      </c>
    </row>
    <row r="31" spans="1:7" ht="12.75">
      <c r="A31" s="11" t="s">
        <v>57</v>
      </c>
      <c r="B31" s="12">
        <v>0</v>
      </c>
      <c r="C31" s="12">
        <v>1</v>
      </c>
      <c r="D31" s="12">
        <v>0</v>
      </c>
      <c r="E31" s="12">
        <v>1</v>
      </c>
      <c r="F31" s="12">
        <v>22</v>
      </c>
      <c r="G31" s="19">
        <f t="shared" si="1"/>
        <v>0.045454545454545456</v>
      </c>
    </row>
    <row r="32" spans="1:7" ht="12.75">
      <c r="A32" s="11" t="s">
        <v>58</v>
      </c>
      <c r="B32" s="12">
        <v>0</v>
      </c>
      <c r="C32" s="12">
        <v>0</v>
      </c>
      <c r="D32" s="12">
        <v>0</v>
      </c>
      <c r="E32" s="12">
        <v>0</v>
      </c>
      <c r="F32" s="12">
        <v>1</v>
      </c>
      <c r="G32" s="19">
        <f t="shared" si="1"/>
        <v>0</v>
      </c>
    </row>
    <row r="33" spans="1:7" ht="12.75">
      <c r="A33" s="11" t="s">
        <v>60</v>
      </c>
      <c r="B33" s="12">
        <v>0</v>
      </c>
      <c r="C33" s="12">
        <v>0</v>
      </c>
      <c r="D33" s="12">
        <v>0</v>
      </c>
      <c r="E33" s="12">
        <v>0</v>
      </c>
      <c r="F33" s="12">
        <v>1</v>
      </c>
      <c r="G33" s="19">
        <f t="shared" si="1"/>
        <v>0</v>
      </c>
    </row>
    <row r="34" spans="1:7" ht="12.75">
      <c r="A34" s="11" t="s">
        <v>61</v>
      </c>
      <c r="B34" s="12">
        <v>1</v>
      </c>
      <c r="C34" s="12">
        <v>0</v>
      </c>
      <c r="D34" s="12">
        <v>1</v>
      </c>
      <c r="E34" s="12">
        <v>2</v>
      </c>
      <c r="F34" s="12">
        <v>104</v>
      </c>
      <c r="G34" s="19">
        <f t="shared" si="1"/>
        <v>0.019230769230769232</v>
      </c>
    </row>
    <row r="35" spans="1:7" ht="12.75">
      <c r="A35" s="11" t="s">
        <v>63</v>
      </c>
      <c r="B35" s="12">
        <v>19</v>
      </c>
      <c r="C35" s="12">
        <v>11</v>
      </c>
      <c r="D35" s="12">
        <v>3</v>
      </c>
      <c r="E35" s="12">
        <v>33</v>
      </c>
      <c r="F35" s="12">
        <v>592</v>
      </c>
      <c r="G35" s="19">
        <f t="shared" si="1"/>
        <v>0.05574324324324324</v>
      </c>
    </row>
    <row r="36" spans="1:7" ht="12.75">
      <c r="A36" s="11" t="s">
        <v>64</v>
      </c>
      <c r="B36" s="12">
        <v>1</v>
      </c>
      <c r="C36" s="12">
        <v>1</v>
      </c>
      <c r="D36" s="12">
        <v>0</v>
      </c>
      <c r="E36" s="12">
        <v>2</v>
      </c>
      <c r="F36" s="12">
        <v>52</v>
      </c>
      <c r="G36" s="19">
        <f t="shared" si="1"/>
        <v>0.038461538461538464</v>
      </c>
    </row>
    <row r="37" spans="1:7" ht="12.75">
      <c r="A37" s="11" t="s">
        <v>65</v>
      </c>
      <c r="B37" s="12">
        <v>0</v>
      </c>
      <c r="C37" s="12">
        <v>0</v>
      </c>
      <c r="D37" s="12">
        <v>0</v>
      </c>
      <c r="E37" s="12">
        <v>0</v>
      </c>
      <c r="F37" s="12">
        <v>1</v>
      </c>
      <c r="G37" s="19">
        <f t="shared" si="1"/>
        <v>0</v>
      </c>
    </row>
    <row r="38" spans="1:7" ht="12.75">
      <c r="A38" s="11" t="s">
        <v>66</v>
      </c>
      <c r="B38" s="12">
        <v>13</v>
      </c>
      <c r="C38" s="12">
        <v>3</v>
      </c>
      <c r="D38" s="12">
        <v>1</v>
      </c>
      <c r="E38" s="12">
        <v>17</v>
      </c>
      <c r="F38" s="12">
        <v>393</v>
      </c>
      <c r="G38" s="19">
        <f t="shared" si="1"/>
        <v>0.043256997455470736</v>
      </c>
    </row>
    <row r="39" spans="1:7" ht="12.75">
      <c r="A39" s="11" t="s">
        <v>67</v>
      </c>
      <c r="B39" s="12">
        <v>67</v>
      </c>
      <c r="C39" s="12">
        <v>6</v>
      </c>
      <c r="D39" s="12">
        <v>4</v>
      </c>
      <c r="E39" s="12">
        <v>77</v>
      </c>
      <c r="F39" s="12">
        <v>1159</v>
      </c>
      <c r="G39" s="19">
        <f t="shared" si="1"/>
        <v>0.06643658326143227</v>
      </c>
    </row>
    <row r="40" spans="1:7" ht="12.75">
      <c r="A40" s="11" t="s">
        <v>68</v>
      </c>
      <c r="B40" s="12">
        <v>55</v>
      </c>
      <c r="C40" s="12">
        <v>14</v>
      </c>
      <c r="D40" s="12">
        <v>5</v>
      </c>
      <c r="E40" s="12">
        <v>74</v>
      </c>
      <c r="F40" s="12">
        <v>976</v>
      </c>
      <c r="G40" s="19">
        <f t="shared" si="1"/>
        <v>0.07581967213114754</v>
      </c>
    </row>
    <row r="41" spans="1:7" ht="12.75">
      <c r="A41" s="11" t="s">
        <v>69</v>
      </c>
      <c r="B41" s="12">
        <v>18</v>
      </c>
      <c r="C41" s="12">
        <v>4</v>
      </c>
      <c r="D41" s="12">
        <v>1</v>
      </c>
      <c r="E41" s="12">
        <v>23</v>
      </c>
      <c r="F41" s="12">
        <v>733</v>
      </c>
      <c r="G41" s="19">
        <f t="shared" si="1"/>
        <v>0.03137789904502047</v>
      </c>
    </row>
    <row r="42" spans="1:7" ht="12.75">
      <c r="A42" s="11" t="s">
        <v>70</v>
      </c>
      <c r="B42" s="12">
        <v>2</v>
      </c>
      <c r="C42" s="12">
        <v>0</v>
      </c>
      <c r="D42" s="12">
        <v>1</v>
      </c>
      <c r="E42" s="12">
        <v>3</v>
      </c>
      <c r="F42" s="12">
        <v>122</v>
      </c>
      <c r="G42" s="19">
        <f t="shared" si="1"/>
        <v>0.02459016393442623</v>
      </c>
    </row>
    <row r="43" spans="1:7" ht="12.75">
      <c r="A43" s="11" t="s">
        <v>71</v>
      </c>
      <c r="B43" s="12">
        <v>12</v>
      </c>
      <c r="C43" s="12">
        <v>2</v>
      </c>
      <c r="D43" s="12">
        <v>1</v>
      </c>
      <c r="E43" s="12">
        <v>15</v>
      </c>
      <c r="F43" s="12">
        <v>323</v>
      </c>
      <c r="G43" s="19">
        <f t="shared" si="1"/>
        <v>0.04643962848297214</v>
      </c>
    </row>
    <row r="44" spans="1:7" ht="12.75">
      <c r="A44" s="11" t="s">
        <v>72</v>
      </c>
      <c r="B44" s="12">
        <v>0</v>
      </c>
      <c r="C44" s="12">
        <v>0</v>
      </c>
      <c r="D44" s="12">
        <v>0</v>
      </c>
      <c r="E44" s="12">
        <v>0</v>
      </c>
      <c r="F44" s="12">
        <v>1</v>
      </c>
      <c r="G44" s="19">
        <f t="shared" si="1"/>
        <v>0</v>
      </c>
    </row>
    <row r="45" spans="1:7" ht="12.75">
      <c r="A45" s="11" t="s">
        <v>73</v>
      </c>
      <c r="B45" s="12">
        <v>2</v>
      </c>
      <c r="C45" s="12">
        <v>4</v>
      </c>
      <c r="D45" s="12">
        <v>0</v>
      </c>
      <c r="E45" s="12">
        <v>6</v>
      </c>
      <c r="F45" s="12">
        <v>163</v>
      </c>
      <c r="G45" s="19">
        <f t="shared" si="1"/>
        <v>0.03680981595092025</v>
      </c>
    </row>
    <row r="46" spans="1:7" ht="12.75">
      <c r="A46" s="11" t="s">
        <v>74</v>
      </c>
      <c r="B46" s="12">
        <v>0</v>
      </c>
      <c r="C46" s="12">
        <v>0</v>
      </c>
      <c r="D46" s="12">
        <v>0</v>
      </c>
      <c r="E46" s="12">
        <v>0</v>
      </c>
      <c r="F46" s="12">
        <v>7</v>
      </c>
      <c r="G46" s="19">
        <f t="shared" si="1"/>
        <v>0</v>
      </c>
    </row>
    <row r="47" spans="1:7" ht="12.75">
      <c r="A47" s="11" t="s">
        <v>75</v>
      </c>
      <c r="B47" s="12">
        <v>12</v>
      </c>
      <c r="C47" s="12">
        <v>6</v>
      </c>
      <c r="D47" s="12">
        <v>1</v>
      </c>
      <c r="E47" s="12">
        <v>19</v>
      </c>
      <c r="F47" s="12">
        <v>419</v>
      </c>
      <c r="G47" s="19">
        <f t="shared" si="1"/>
        <v>0.045346062052505964</v>
      </c>
    </row>
    <row r="48" spans="1:7" ht="12.75">
      <c r="A48" s="11" t="s">
        <v>76</v>
      </c>
      <c r="B48" s="12">
        <v>9</v>
      </c>
      <c r="C48" s="12">
        <v>3</v>
      </c>
      <c r="D48" s="12">
        <v>1</v>
      </c>
      <c r="E48" s="12">
        <v>13</v>
      </c>
      <c r="F48" s="12">
        <v>659</v>
      </c>
      <c r="G48" s="19">
        <f t="shared" si="1"/>
        <v>0.019726858877086494</v>
      </c>
    </row>
    <row r="49" spans="1:7" ht="12.75">
      <c r="A49" s="11" t="s">
        <v>77</v>
      </c>
      <c r="B49" s="12">
        <v>0</v>
      </c>
      <c r="C49" s="12">
        <v>0</v>
      </c>
      <c r="D49" s="12">
        <v>0</v>
      </c>
      <c r="E49" s="12">
        <v>0</v>
      </c>
      <c r="F49" s="12">
        <v>139</v>
      </c>
      <c r="G49" s="19">
        <f t="shared" si="1"/>
        <v>0</v>
      </c>
    </row>
    <row r="50" spans="1:7" ht="12.75">
      <c r="A50" s="11" t="s">
        <v>78</v>
      </c>
      <c r="B50" s="12">
        <v>106</v>
      </c>
      <c r="C50" s="12">
        <v>24</v>
      </c>
      <c r="D50" s="12">
        <v>16</v>
      </c>
      <c r="E50" s="12">
        <v>146</v>
      </c>
      <c r="F50" s="12">
        <v>3064</v>
      </c>
      <c r="G50" s="19">
        <f t="shared" si="1"/>
        <v>0.047650130548302874</v>
      </c>
    </row>
    <row r="51" spans="1:7" ht="12.75">
      <c r="A51" s="11" t="s">
        <v>79</v>
      </c>
      <c r="B51" s="12">
        <v>8</v>
      </c>
      <c r="C51" s="12">
        <v>2</v>
      </c>
      <c r="D51" s="12">
        <v>0</v>
      </c>
      <c r="E51" s="12">
        <v>10</v>
      </c>
      <c r="F51" s="12">
        <v>245</v>
      </c>
      <c r="G51" s="19">
        <f t="shared" si="1"/>
        <v>0.04081632653061224</v>
      </c>
    </row>
    <row r="52" spans="1:7" ht="12.75">
      <c r="A52" s="11" t="s">
        <v>80</v>
      </c>
      <c r="B52" s="12">
        <v>21</v>
      </c>
      <c r="C52" s="12">
        <v>8</v>
      </c>
      <c r="D52" s="12">
        <v>1</v>
      </c>
      <c r="E52" s="12">
        <v>30</v>
      </c>
      <c r="F52" s="12">
        <v>565</v>
      </c>
      <c r="G52" s="19">
        <f t="shared" si="1"/>
        <v>0.05309734513274336</v>
      </c>
    </row>
    <row r="53" spans="1:7" ht="12.75">
      <c r="A53" s="11" t="s">
        <v>81</v>
      </c>
      <c r="B53" s="12">
        <v>22</v>
      </c>
      <c r="C53" s="12">
        <v>9</v>
      </c>
      <c r="D53" s="12">
        <v>6</v>
      </c>
      <c r="E53" s="12">
        <v>37</v>
      </c>
      <c r="F53" s="12">
        <v>1368</v>
      </c>
      <c r="G53" s="19">
        <f t="shared" si="1"/>
        <v>0.027046783625730993</v>
      </c>
    </row>
    <row r="54" spans="1:7" ht="12.75">
      <c r="A54" s="11" t="s">
        <v>82</v>
      </c>
      <c r="B54" s="12">
        <v>4</v>
      </c>
      <c r="C54" s="12">
        <v>1</v>
      </c>
      <c r="D54" s="12">
        <v>2</v>
      </c>
      <c r="E54" s="12">
        <v>7</v>
      </c>
      <c r="F54" s="12">
        <v>88</v>
      </c>
      <c r="G54" s="19">
        <f t="shared" si="1"/>
        <v>0.07954545454545454</v>
      </c>
    </row>
    <row r="55" spans="1:7" ht="12.75">
      <c r="A55" s="11" t="s">
        <v>83</v>
      </c>
      <c r="B55" s="12">
        <v>3</v>
      </c>
      <c r="C55" s="12">
        <v>0</v>
      </c>
      <c r="D55" s="12">
        <v>0</v>
      </c>
      <c r="E55" s="12">
        <v>3</v>
      </c>
      <c r="F55" s="12">
        <v>103</v>
      </c>
      <c r="G55" s="19">
        <f t="shared" si="1"/>
        <v>0.02912621359223301</v>
      </c>
    </row>
    <row r="56" spans="1:7" ht="12.75">
      <c r="A56" s="11" t="s">
        <v>84</v>
      </c>
      <c r="B56" s="12">
        <v>31</v>
      </c>
      <c r="C56" s="12">
        <v>11</v>
      </c>
      <c r="D56" s="12">
        <v>5</v>
      </c>
      <c r="E56" s="12">
        <v>47</v>
      </c>
      <c r="F56" s="12">
        <v>797</v>
      </c>
      <c r="G56" s="19">
        <f t="shared" si="1"/>
        <v>0.05897114178168131</v>
      </c>
    </row>
    <row r="57" spans="1:7" ht="12.75">
      <c r="A57" s="11" t="s">
        <v>85</v>
      </c>
      <c r="B57" s="12">
        <v>43</v>
      </c>
      <c r="C57" s="12">
        <v>5</v>
      </c>
      <c r="D57" s="12">
        <v>3</v>
      </c>
      <c r="E57" s="12">
        <v>51</v>
      </c>
      <c r="F57" s="12">
        <v>1279</v>
      </c>
      <c r="G57" s="19">
        <f t="shared" si="1"/>
        <v>0.0398749022673964</v>
      </c>
    </row>
    <row r="58" spans="1:7" ht="12.75">
      <c r="A58" s="11" t="s">
        <v>86</v>
      </c>
      <c r="B58" s="12">
        <v>71</v>
      </c>
      <c r="C58" s="12">
        <v>4</v>
      </c>
      <c r="D58" s="12">
        <v>1</v>
      </c>
      <c r="E58" s="12">
        <v>76</v>
      </c>
      <c r="F58" s="12">
        <v>659</v>
      </c>
      <c r="G58" s="19">
        <f t="shared" si="1"/>
        <v>0.11532625189681335</v>
      </c>
    </row>
    <row r="59" spans="1:7" ht="12.75">
      <c r="A59" s="11" t="s">
        <v>87</v>
      </c>
      <c r="B59" s="12">
        <v>3</v>
      </c>
      <c r="C59" s="12">
        <v>2</v>
      </c>
      <c r="D59" s="12">
        <v>1</v>
      </c>
      <c r="E59" s="12">
        <v>6</v>
      </c>
      <c r="F59" s="12">
        <v>160</v>
      </c>
      <c r="G59" s="19">
        <f t="shared" si="1"/>
        <v>0.0375</v>
      </c>
    </row>
    <row r="60" spans="1:7" ht="12.75">
      <c r="A60" s="11" t="s">
        <v>88</v>
      </c>
      <c r="B60" s="12">
        <v>0</v>
      </c>
      <c r="C60" s="12">
        <v>0</v>
      </c>
      <c r="D60" s="12">
        <v>0</v>
      </c>
      <c r="E60" s="12">
        <v>0</v>
      </c>
      <c r="F60" s="12">
        <v>7</v>
      </c>
      <c r="G60" s="19">
        <f t="shared" si="1"/>
        <v>0</v>
      </c>
    </row>
    <row r="61" spans="1:7" ht="12.75">
      <c r="A61" s="11" t="s">
        <v>89</v>
      </c>
      <c r="B61" s="12">
        <v>1</v>
      </c>
      <c r="C61" s="12">
        <v>0</v>
      </c>
      <c r="D61" s="12">
        <v>0</v>
      </c>
      <c r="E61" s="12">
        <v>1</v>
      </c>
      <c r="F61" s="12">
        <v>25</v>
      </c>
      <c r="G61" s="19">
        <f t="shared" si="1"/>
        <v>0.04</v>
      </c>
    </row>
    <row r="62" spans="1:7" ht="12.75">
      <c r="A62" s="11" t="s">
        <v>90</v>
      </c>
      <c r="B62" s="12">
        <v>3</v>
      </c>
      <c r="C62" s="12">
        <v>1</v>
      </c>
      <c r="D62" s="12">
        <v>1</v>
      </c>
      <c r="E62" s="12">
        <v>5</v>
      </c>
      <c r="F62" s="12">
        <v>96</v>
      </c>
      <c r="G62" s="19">
        <f t="shared" si="1"/>
        <v>0.052083333333333336</v>
      </c>
    </row>
    <row r="63" spans="1:7" ht="12.75">
      <c r="A63" s="11" t="s">
        <v>91</v>
      </c>
      <c r="B63" s="12">
        <v>0</v>
      </c>
      <c r="C63" s="12">
        <v>0</v>
      </c>
      <c r="D63" s="12">
        <v>0</v>
      </c>
      <c r="E63" s="12">
        <v>0</v>
      </c>
      <c r="F63" s="12">
        <v>3</v>
      </c>
      <c r="G63" s="19">
        <f t="shared" si="1"/>
        <v>0</v>
      </c>
    </row>
    <row r="64" spans="1:7" ht="12.75">
      <c r="A64" s="11" t="s">
        <v>92</v>
      </c>
      <c r="B64" s="12">
        <v>87</v>
      </c>
      <c r="C64" s="12">
        <v>42</v>
      </c>
      <c r="D64" s="12">
        <v>9</v>
      </c>
      <c r="E64" s="12">
        <v>138</v>
      </c>
      <c r="F64" s="12">
        <v>3126</v>
      </c>
      <c r="G64" s="19">
        <f t="shared" si="1"/>
        <v>0.044145873320537425</v>
      </c>
    </row>
    <row r="65" spans="1:7" ht="12.75">
      <c r="A65" s="11" t="s">
        <v>93</v>
      </c>
      <c r="B65" s="12">
        <v>7</v>
      </c>
      <c r="C65" s="12">
        <v>4</v>
      </c>
      <c r="D65" s="12">
        <v>0</v>
      </c>
      <c r="E65" s="12">
        <v>11</v>
      </c>
      <c r="F65" s="12">
        <v>157</v>
      </c>
      <c r="G65" s="19">
        <f t="shared" si="1"/>
        <v>0.07006369426751592</v>
      </c>
    </row>
    <row r="66" spans="1:7" ht="12.75">
      <c r="A66" s="11" t="s">
        <v>94</v>
      </c>
      <c r="B66" s="12">
        <v>1052</v>
      </c>
      <c r="C66" s="12">
        <v>42</v>
      </c>
      <c r="D66" s="12">
        <v>9</v>
      </c>
      <c r="E66" s="12">
        <v>1103</v>
      </c>
      <c r="F66" s="12">
        <v>8455</v>
      </c>
      <c r="G66" s="19">
        <f t="shared" si="1"/>
        <v>0.13045535186280308</v>
      </c>
    </row>
    <row r="67" spans="1:7" ht="12.75">
      <c r="A67" s="11" t="s">
        <v>95</v>
      </c>
      <c r="B67" s="12">
        <v>170</v>
      </c>
      <c r="C67" s="12">
        <v>16</v>
      </c>
      <c r="D67" s="12">
        <v>6</v>
      </c>
      <c r="E67" s="12">
        <v>192</v>
      </c>
      <c r="F67" s="12">
        <v>2221</v>
      </c>
      <c r="G67" s="19">
        <f t="shared" si="1"/>
        <v>0.0864475461503827</v>
      </c>
    </row>
    <row r="68" spans="1:7" ht="12.75">
      <c r="A68" s="11" t="s">
        <v>96</v>
      </c>
      <c r="B68" s="12">
        <v>568</v>
      </c>
      <c r="C68" s="12">
        <v>55</v>
      </c>
      <c r="D68" s="12">
        <v>19</v>
      </c>
      <c r="E68" s="12">
        <v>642</v>
      </c>
      <c r="F68" s="12">
        <v>8386</v>
      </c>
      <c r="G68" s="19">
        <f t="shared" si="1"/>
        <v>0.07655616503696637</v>
      </c>
    </row>
    <row r="69" spans="1:7" ht="12.75">
      <c r="A69" s="11" t="s">
        <v>97</v>
      </c>
      <c r="B69" s="12">
        <v>699</v>
      </c>
      <c r="C69" s="12">
        <v>55</v>
      </c>
      <c r="D69" s="12">
        <v>21</v>
      </c>
      <c r="E69" s="12">
        <v>775</v>
      </c>
      <c r="F69" s="12">
        <v>8101</v>
      </c>
      <c r="G69" s="19">
        <f t="shared" si="1"/>
        <v>0.09566720158005185</v>
      </c>
    </row>
    <row r="70" spans="1:7" ht="12.75">
      <c r="A70" s="11" t="s">
        <v>98</v>
      </c>
      <c r="B70" s="12">
        <v>60</v>
      </c>
      <c r="C70" s="12">
        <v>12</v>
      </c>
      <c r="D70" s="12">
        <v>4</v>
      </c>
      <c r="E70" s="12">
        <v>76</v>
      </c>
      <c r="F70" s="12">
        <v>1862</v>
      </c>
      <c r="G70" s="19">
        <f t="shared" si="1"/>
        <v>0.04081632653061224</v>
      </c>
    </row>
    <row r="71" spans="1:7" ht="12.75">
      <c r="A71" s="11" t="s">
        <v>99</v>
      </c>
      <c r="B71" s="12">
        <v>0</v>
      </c>
      <c r="C71" s="12">
        <v>0</v>
      </c>
      <c r="D71" s="12">
        <v>0</v>
      </c>
      <c r="E71" s="12">
        <v>0</v>
      </c>
      <c r="F71" s="12">
        <v>3</v>
      </c>
      <c r="G71" s="19">
        <f t="shared" si="1"/>
        <v>0</v>
      </c>
    </row>
    <row r="72" spans="1:7" ht="12.75">
      <c r="A72" s="11" t="s">
        <v>100</v>
      </c>
      <c r="B72" s="12">
        <v>0</v>
      </c>
      <c r="C72" s="12">
        <v>0</v>
      </c>
      <c r="D72" s="12">
        <v>0</v>
      </c>
      <c r="E72" s="12">
        <v>0</v>
      </c>
      <c r="F72" s="12">
        <v>4</v>
      </c>
      <c r="G72" s="19">
        <f t="shared" si="1"/>
        <v>0</v>
      </c>
    </row>
    <row r="73" spans="1:7" ht="12.75">
      <c r="A73" s="11" t="s">
        <v>101</v>
      </c>
      <c r="B73" s="12">
        <v>24</v>
      </c>
      <c r="C73" s="12">
        <v>3</v>
      </c>
      <c r="D73" s="12">
        <v>2</v>
      </c>
      <c r="E73" s="12">
        <v>29</v>
      </c>
      <c r="F73" s="12">
        <v>287</v>
      </c>
      <c r="G73" s="19">
        <f t="shared" si="1"/>
        <v>0.10104529616724739</v>
      </c>
    </row>
    <row r="74" spans="1:7" ht="12.75">
      <c r="A74" s="11" t="s">
        <v>102</v>
      </c>
      <c r="B74" s="12">
        <v>1</v>
      </c>
      <c r="C74" s="12">
        <v>0</v>
      </c>
      <c r="D74" s="12">
        <v>0</v>
      </c>
      <c r="E74" s="12">
        <v>1</v>
      </c>
      <c r="F74" s="12">
        <v>15</v>
      </c>
      <c r="G74" s="19">
        <f t="shared" si="1"/>
        <v>0.06666666666666667</v>
      </c>
    </row>
    <row r="75" spans="1:7" ht="12.75">
      <c r="A75" s="11" t="s">
        <v>103</v>
      </c>
      <c r="B75" s="12">
        <v>13</v>
      </c>
      <c r="C75" s="12">
        <v>4</v>
      </c>
      <c r="D75" s="12">
        <v>0</v>
      </c>
      <c r="E75" s="12">
        <v>17</v>
      </c>
      <c r="F75" s="12">
        <v>287</v>
      </c>
      <c r="G75" s="19">
        <f t="shared" si="1"/>
        <v>0.059233449477351915</v>
      </c>
    </row>
    <row r="76" spans="1:7" ht="12.75">
      <c r="A76" s="11" t="s">
        <v>104</v>
      </c>
      <c r="B76" s="12">
        <v>588</v>
      </c>
      <c r="C76" s="12">
        <v>70</v>
      </c>
      <c r="D76" s="12">
        <v>9</v>
      </c>
      <c r="E76" s="12">
        <v>667</v>
      </c>
      <c r="F76" s="12">
        <v>4568</v>
      </c>
      <c r="G76" s="19">
        <f t="shared" si="1"/>
        <v>0.14601576182136602</v>
      </c>
    </row>
    <row r="77" spans="1:7" ht="12.75">
      <c r="A77" s="11" t="s">
        <v>105</v>
      </c>
      <c r="B77" s="12">
        <v>3</v>
      </c>
      <c r="C77" s="12">
        <v>1</v>
      </c>
      <c r="D77" s="12">
        <v>1</v>
      </c>
      <c r="E77" s="12">
        <v>5</v>
      </c>
      <c r="F77" s="12">
        <v>96</v>
      </c>
      <c r="G77" s="19">
        <f t="shared" si="1"/>
        <v>0.052083333333333336</v>
      </c>
    </row>
    <row r="78" spans="1:7" ht="12.75">
      <c r="A78" s="11" t="s">
        <v>106</v>
      </c>
      <c r="B78" s="12">
        <v>11</v>
      </c>
      <c r="C78" s="12">
        <v>0</v>
      </c>
      <c r="D78" s="12">
        <v>1</v>
      </c>
      <c r="E78" s="12">
        <v>12</v>
      </c>
      <c r="F78" s="12">
        <v>87</v>
      </c>
      <c r="G78" s="19">
        <f t="shared" si="1"/>
        <v>0.13793103448275862</v>
      </c>
    </row>
    <row r="79" spans="1:7" ht="12.75">
      <c r="A79" s="11" t="s">
        <v>107</v>
      </c>
      <c r="B79" s="12">
        <v>0</v>
      </c>
      <c r="C79" s="12">
        <v>0</v>
      </c>
      <c r="D79" s="12">
        <v>0</v>
      </c>
      <c r="E79" s="12">
        <v>0</v>
      </c>
      <c r="F79" s="12">
        <v>16</v>
      </c>
      <c r="G79" s="19">
        <f t="shared" si="1"/>
        <v>0</v>
      </c>
    </row>
    <row r="80" spans="1:7" ht="12.75">
      <c r="A80" s="11" t="s">
        <v>108</v>
      </c>
      <c r="B80" s="12">
        <v>21</v>
      </c>
      <c r="C80" s="12">
        <v>1</v>
      </c>
      <c r="D80" s="12">
        <v>0</v>
      </c>
      <c r="E80" s="12">
        <v>22</v>
      </c>
      <c r="F80" s="12">
        <v>118</v>
      </c>
      <c r="G80" s="19">
        <f t="shared" si="1"/>
        <v>0.1864406779661017</v>
      </c>
    </row>
    <row r="81" spans="1:7" ht="12.75">
      <c r="A81" s="11" t="s">
        <v>109</v>
      </c>
      <c r="B81" s="12">
        <v>88</v>
      </c>
      <c r="C81" s="12">
        <v>4</v>
      </c>
      <c r="D81" s="12">
        <v>4</v>
      </c>
      <c r="E81" s="12">
        <v>96</v>
      </c>
      <c r="F81" s="12">
        <v>627</v>
      </c>
      <c r="G81" s="19">
        <f t="shared" si="1"/>
        <v>0.15311004784688995</v>
      </c>
    </row>
    <row r="82" spans="1:7" ht="12.75">
      <c r="A82" s="11" t="s">
        <v>110</v>
      </c>
      <c r="B82" s="12">
        <v>45</v>
      </c>
      <c r="C82" s="12">
        <v>7</v>
      </c>
      <c r="D82" s="12">
        <v>3</v>
      </c>
      <c r="E82" s="12">
        <v>55</v>
      </c>
      <c r="F82" s="12">
        <v>826</v>
      </c>
      <c r="G82" s="19">
        <f t="shared" si="1"/>
        <v>0.06658595641646489</v>
      </c>
    </row>
    <row r="83" spans="1:7" ht="12.75">
      <c r="A83" s="11" t="s">
        <v>111</v>
      </c>
      <c r="B83" s="12">
        <v>0</v>
      </c>
      <c r="C83" s="12">
        <v>4</v>
      </c>
      <c r="D83" s="12">
        <v>4</v>
      </c>
      <c r="E83" s="12">
        <v>8</v>
      </c>
      <c r="F83" s="12">
        <v>306</v>
      </c>
      <c r="G83" s="19">
        <f t="shared" si="1"/>
        <v>0.026143790849673203</v>
      </c>
    </row>
    <row r="84" spans="1:7" ht="12.75">
      <c r="A84" s="11" t="s">
        <v>112</v>
      </c>
      <c r="B84" s="12">
        <v>0</v>
      </c>
      <c r="C84" s="12">
        <v>0</v>
      </c>
      <c r="D84" s="12">
        <v>0</v>
      </c>
      <c r="E84" s="12">
        <v>0</v>
      </c>
      <c r="F84" s="12">
        <v>6</v>
      </c>
      <c r="G84" s="19">
        <f t="shared" si="1"/>
        <v>0</v>
      </c>
    </row>
    <row r="85" spans="1:7" ht="12.75">
      <c r="A85" s="11" t="s">
        <v>113</v>
      </c>
      <c r="B85" s="12">
        <v>232</v>
      </c>
      <c r="C85" s="12">
        <v>5</v>
      </c>
      <c r="D85" s="12">
        <v>1</v>
      </c>
      <c r="E85" s="12">
        <v>238</v>
      </c>
      <c r="F85" s="12">
        <v>1346</v>
      </c>
      <c r="G85" s="19">
        <f t="shared" si="1"/>
        <v>0.17682020802377416</v>
      </c>
    </row>
    <row r="86" spans="1:7" ht="12.75">
      <c r="A86" s="11" t="s">
        <v>114</v>
      </c>
      <c r="B86" s="12">
        <v>110</v>
      </c>
      <c r="C86" s="12">
        <v>63</v>
      </c>
      <c r="D86" s="12">
        <v>16</v>
      </c>
      <c r="E86" s="12">
        <v>189</v>
      </c>
      <c r="F86" s="12">
        <v>6117</v>
      </c>
      <c r="G86" s="19">
        <f t="shared" si="1"/>
        <v>0.03089749877390878</v>
      </c>
    </row>
    <row r="87" spans="1:7" ht="12.75">
      <c r="A87" s="11" t="s">
        <v>115</v>
      </c>
      <c r="B87" s="12">
        <v>3</v>
      </c>
      <c r="C87" s="12">
        <v>0</v>
      </c>
      <c r="D87" s="12">
        <v>1</v>
      </c>
      <c r="E87" s="12">
        <v>4</v>
      </c>
      <c r="F87" s="12">
        <v>112</v>
      </c>
      <c r="G87" s="19">
        <f t="shared" si="1"/>
        <v>0.03571428571428571</v>
      </c>
    </row>
    <row r="88" spans="1:7" ht="12.75">
      <c r="A88" s="11" t="s">
        <v>116</v>
      </c>
      <c r="B88" s="12">
        <v>39</v>
      </c>
      <c r="C88" s="12">
        <v>6</v>
      </c>
      <c r="D88" s="12">
        <v>7</v>
      </c>
      <c r="E88" s="12">
        <v>52</v>
      </c>
      <c r="F88" s="12">
        <v>820</v>
      </c>
      <c r="G88" s="19">
        <f t="shared" si="1"/>
        <v>0.06341463414634146</v>
      </c>
    </row>
    <row r="89" spans="1:7" ht="12.75">
      <c r="A89" s="11" t="s">
        <v>117</v>
      </c>
      <c r="B89" s="12">
        <v>10</v>
      </c>
      <c r="C89" s="12">
        <v>1</v>
      </c>
      <c r="D89" s="12">
        <v>1</v>
      </c>
      <c r="E89" s="12">
        <v>12</v>
      </c>
      <c r="F89" s="12">
        <v>309</v>
      </c>
      <c r="G89" s="19">
        <f t="shared" si="1"/>
        <v>0.038834951456310676</v>
      </c>
    </row>
    <row r="90" spans="1:7" ht="12.75">
      <c r="A90" s="11" t="s">
        <v>118</v>
      </c>
      <c r="B90" s="12">
        <v>2</v>
      </c>
      <c r="C90" s="12">
        <v>0</v>
      </c>
      <c r="D90" s="12">
        <v>0</v>
      </c>
      <c r="E90" s="12">
        <v>2</v>
      </c>
      <c r="F90" s="12">
        <v>38</v>
      </c>
      <c r="G90" s="19">
        <f t="shared" si="1"/>
        <v>0.05263157894736842</v>
      </c>
    </row>
    <row r="91" spans="1:7" ht="12.75">
      <c r="A91" s="11" t="s">
        <v>119</v>
      </c>
      <c r="B91" s="12">
        <v>56</v>
      </c>
      <c r="C91" s="12">
        <v>4</v>
      </c>
      <c r="D91" s="12">
        <v>3</v>
      </c>
      <c r="E91" s="12">
        <v>63</v>
      </c>
      <c r="F91" s="12">
        <v>551</v>
      </c>
      <c r="G91" s="19">
        <f t="shared" si="1"/>
        <v>0.11433756805807622</v>
      </c>
    </row>
    <row r="92" spans="1:7" ht="12.75">
      <c r="A92" s="11" t="s">
        <v>120</v>
      </c>
      <c r="B92" s="12">
        <v>127</v>
      </c>
      <c r="C92" s="12">
        <v>12</v>
      </c>
      <c r="D92" s="12">
        <v>3</v>
      </c>
      <c r="E92" s="12">
        <v>142</v>
      </c>
      <c r="F92" s="12">
        <v>1081</v>
      </c>
      <c r="G92" s="19">
        <f t="shared" si="1"/>
        <v>0.13135985198889916</v>
      </c>
    </row>
    <row r="93" spans="1:7" ht="12.75">
      <c r="A93" s="11" t="s">
        <v>121</v>
      </c>
      <c r="B93" s="12">
        <v>1</v>
      </c>
      <c r="C93" s="12">
        <v>0</v>
      </c>
      <c r="D93" s="12">
        <v>0</v>
      </c>
      <c r="E93" s="12">
        <v>1</v>
      </c>
      <c r="F93" s="12">
        <v>6</v>
      </c>
      <c r="G93" s="19">
        <f t="shared" si="1"/>
        <v>0.16666666666666666</v>
      </c>
    </row>
    <row r="94" spans="1:7" ht="12.75">
      <c r="A94" s="11" t="s">
        <v>122</v>
      </c>
      <c r="B94" s="12">
        <v>17</v>
      </c>
      <c r="C94" s="12">
        <v>7</v>
      </c>
      <c r="D94" s="12">
        <v>4</v>
      </c>
      <c r="E94" s="12">
        <v>28</v>
      </c>
      <c r="F94" s="12">
        <v>203</v>
      </c>
      <c r="G94" s="19">
        <f t="shared" si="1"/>
        <v>0.13793103448275862</v>
      </c>
    </row>
    <row r="95" spans="1:7" ht="12.75">
      <c r="A95" s="11" t="s">
        <v>123</v>
      </c>
      <c r="B95" s="12">
        <v>0</v>
      </c>
      <c r="C95" s="12">
        <v>1</v>
      </c>
      <c r="D95" s="12">
        <v>0</v>
      </c>
      <c r="E95" s="12">
        <v>1</v>
      </c>
      <c r="F95" s="12">
        <v>18</v>
      </c>
      <c r="G95" s="19">
        <f t="shared" si="1"/>
        <v>0.05555555555555555</v>
      </c>
    </row>
    <row r="96" spans="1:7" ht="12.75">
      <c r="A96" s="11" t="s">
        <v>124</v>
      </c>
      <c r="B96" s="12">
        <v>15</v>
      </c>
      <c r="C96" s="12">
        <v>1</v>
      </c>
      <c r="D96" s="12">
        <v>1</v>
      </c>
      <c r="E96" s="12">
        <v>17</v>
      </c>
      <c r="F96" s="12">
        <v>176</v>
      </c>
      <c r="G96" s="19">
        <f t="shared" si="1"/>
        <v>0.09659090909090909</v>
      </c>
    </row>
    <row r="97" spans="1:7" ht="12.75">
      <c r="A97" s="11" t="s">
        <v>125</v>
      </c>
      <c r="B97" s="12">
        <v>2</v>
      </c>
      <c r="C97" s="12">
        <v>0</v>
      </c>
      <c r="D97" s="12">
        <v>0</v>
      </c>
      <c r="E97" s="12">
        <v>2</v>
      </c>
      <c r="F97" s="12">
        <v>35</v>
      </c>
      <c r="G97" s="19">
        <f t="shared" si="1"/>
        <v>0.05714285714285714</v>
      </c>
    </row>
    <row r="98" spans="1:7" ht="12.75">
      <c r="A98" s="11" t="s">
        <v>126</v>
      </c>
      <c r="B98" s="12">
        <v>132</v>
      </c>
      <c r="C98" s="12">
        <v>2</v>
      </c>
      <c r="D98" s="12">
        <v>1</v>
      </c>
      <c r="E98" s="12">
        <v>135</v>
      </c>
      <c r="F98" s="12">
        <v>720</v>
      </c>
      <c r="G98" s="19">
        <f t="shared" si="1"/>
        <v>0.1875</v>
      </c>
    </row>
    <row r="99" spans="1:7" ht="12.75">
      <c r="A99" s="11" t="s">
        <v>127</v>
      </c>
      <c r="B99" s="12">
        <v>108</v>
      </c>
      <c r="C99" s="12">
        <v>9</v>
      </c>
      <c r="D99" s="12">
        <v>0</v>
      </c>
      <c r="E99" s="12">
        <v>117</v>
      </c>
      <c r="F99" s="12">
        <v>719</v>
      </c>
      <c r="G99" s="19">
        <f t="shared" si="1"/>
        <v>0.1627260083449235</v>
      </c>
    </row>
    <row r="100" spans="1:7" ht="12.75">
      <c r="A100" s="11" t="s">
        <v>128</v>
      </c>
      <c r="B100" s="12">
        <v>0</v>
      </c>
      <c r="C100" s="12">
        <v>0</v>
      </c>
      <c r="D100" s="12">
        <v>0</v>
      </c>
      <c r="E100" s="12">
        <v>0</v>
      </c>
      <c r="F100" s="12">
        <v>2</v>
      </c>
      <c r="G100" s="19">
        <f t="shared" si="1"/>
        <v>0</v>
      </c>
    </row>
    <row r="101" spans="1:7" ht="12.75">
      <c r="A101" s="11" t="s">
        <v>129</v>
      </c>
      <c r="B101" s="12">
        <v>12</v>
      </c>
      <c r="C101" s="12">
        <v>2</v>
      </c>
      <c r="D101" s="12">
        <v>0</v>
      </c>
      <c r="E101" s="12">
        <v>14</v>
      </c>
      <c r="F101" s="12">
        <v>275</v>
      </c>
      <c r="G101" s="19">
        <f t="shared" si="1"/>
        <v>0.05090909090909091</v>
      </c>
    </row>
    <row r="102" spans="1:7" ht="12.75">
      <c r="A102" s="11" t="s">
        <v>130</v>
      </c>
      <c r="B102" s="12">
        <v>2</v>
      </c>
      <c r="C102" s="12">
        <v>1</v>
      </c>
      <c r="D102" s="12">
        <v>3</v>
      </c>
      <c r="E102" s="12">
        <v>6</v>
      </c>
      <c r="F102" s="12">
        <v>186</v>
      </c>
      <c r="G102" s="19">
        <f t="shared" si="1"/>
        <v>0.03225806451612903</v>
      </c>
    </row>
    <row r="103" spans="1:7" ht="12.75">
      <c r="A103" s="11" t="s">
        <v>131</v>
      </c>
      <c r="B103" s="12">
        <v>0</v>
      </c>
      <c r="C103" s="12">
        <v>0</v>
      </c>
      <c r="D103" s="12">
        <v>0</v>
      </c>
      <c r="E103" s="12">
        <v>0</v>
      </c>
      <c r="F103" s="12">
        <v>25</v>
      </c>
      <c r="G103" s="19">
        <f t="shared" si="1"/>
        <v>0</v>
      </c>
    </row>
    <row r="104" spans="1:7" ht="12.75">
      <c r="A104" s="11" t="s">
        <v>132</v>
      </c>
      <c r="B104" s="12">
        <v>13</v>
      </c>
      <c r="C104" s="12">
        <v>6</v>
      </c>
      <c r="D104" s="12">
        <v>0</v>
      </c>
      <c r="E104" s="12">
        <v>19</v>
      </c>
      <c r="F104" s="12">
        <v>124</v>
      </c>
      <c r="G104" s="19">
        <f t="shared" si="1"/>
        <v>0.1532258064516129</v>
      </c>
    </row>
    <row r="105" spans="1:7" ht="12.75">
      <c r="A105" s="11" t="s">
        <v>133</v>
      </c>
      <c r="B105" s="12">
        <v>12</v>
      </c>
      <c r="C105" s="12">
        <v>1</v>
      </c>
      <c r="D105" s="12">
        <v>0</v>
      </c>
      <c r="E105" s="12">
        <v>13</v>
      </c>
      <c r="F105" s="12">
        <v>137</v>
      </c>
      <c r="G105" s="19">
        <f t="shared" si="1"/>
        <v>0.0948905109489051</v>
      </c>
    </row>
    <row r="106" spans="1:7" ht="12.75">
      <c r="A106" s="11" t="s">
        <v>134</v>
      </c>
      <c r="B106" s="12">
        <v>1</v>
      </c>
      <c r="C106" s="12">
        <v>1</v>
      </c>
      <c r="D106" s="12">
        <v>0</v>
      </c>
      <c r="E106" s="12">
        <v>2</v>
      </c>
      <c r="F106" s="12">
        <v>16</v>
      </c>
      <c r="G106" s="19">
        <f t="shared" si="1"/>
        <v>0.125</v>
      </c>
    </row>
    <row r="107" spans="1:7" ht="12.75">
      <c r="A107" s="11" t="s">
        <v>135</v>
      </c>
      <c r="B107" s="12">
        <v>7</v>
      </c>
      <c r="C107" s="12">
        <v>1</v>
      </c>
      <c r="D107" s="12">
        <v>0</v>
      </c>
      <c r="E107" s="12">
        <v>8</v>
      </c>
      <c r="F107" s="12">
        <v>35</v>
      </c>
      <c r="G107" s="19">
        <f t="shared" si="1"/>
        <v>0.22857142857142856</v>
      </c>
    </row>
    <row r="108" spans="1:7" ht="12.75">
      <c r="A108" s="11" t="s">
        <v>136</v>
      </c>
      <c r="B108" s="12">
        <v>29</v>
      </c>
      <c r="C108" s="12">
        <v>8</v>
      </c>
      <c r="D108" s="12">
        <v>5</v>
      </c>
      <c r="E108" s="12">
        <v>42</v>
      </c>
      <c r="F108" s="12">
        <v>476</v>
      </c>
      <c r="G108" s="19">
        <f t="shared" si="1"/>
        <v>0.08823529411764706</v>
      </c>
    </row>
    <row r="109" spans="1:7" ht="12.75">
      <c r="A109" s="11" t="s">
        <v>137</v>
      </c>
      <c r="B109" s="12">
        <v>0</v>
      </c>
      <c r="C109" s="12">
        <v>0</v>
      </c>
      <c r="D109" s="12">
        <v>0</v>
      </c>
      <c r="E109" s="12">
        <v>0</v>
      </c>
      <c r="F109" s="12">
        <v>8</v>
      </c>
      <c r="G109" s="19">
        <f t="shared" si="1"/>
        <v>0</v>
      </c>
    </row>
    <row r="110" spans="1:7" ht="12.75">
      <c r="A110" s="11" t="s">
        <v>138</v>
      </c>
      <c r="B110" s="12">
        <v>44</v>
      </c>
      <c r="C110" s="12">
        <v>1</v>
      </c>
      <c r="D110" s="12">
        <v>1</v>
      </c>
      <c r="E110" s="12">
        <v>46</v>
      </c>
      <c r="F110" s="12">
        <v>569</v>
      </c>
      <c r="G110" s="19">
        <f t="shared" si="1"/>
        <v>0.08084358523725835</v>
      </c>
    </row>
    <row r="111" spans="1:7" ht="12.75">
      <c r="A111" s="11" t="s">
        <v>139</v>
      </c>
      <c r="B111" s="12">
        <v>453</v>
      </c>
      <c r="C111" s="12">
        <v>11</v>
      </c>
      <c r="D111" s="12">
        <v>3</v>
      </c>
      <c r="E111" s="12">
        <v>467</v>
      </c>
      <c r="F111" s="12">
        <v>2816</v>
      </c>
      <c r="G111" s="19">
        <f t="shared" si="1"/>
        <v>0.16583806818181818</v>
      </c>
    </row>
    <row r="112" spans="1:7" ht="12.75">
      <c r="A112" s="11" t="s">
        <v>52</v>
      </c>
      <c r="B112" s="12">
        <v>179</v>
      </c>
      <c r="C112" s="12">
        <v>50</v>
      </c>
      <c r="D112" s="12">
        <v>18</v>
      </c>
      <c r="E112" s="12">
        <v>247</v>
      </c>
      <c r="F112" s="12">
        <v>3545</v>
      </c>
      <c r="G112" s="19">
        <f t="shared" si="1"/>
        <v>0.0696755994358251</v>
      </c>
    </row>
    <row r="113" spans="1:7" ht="12.75">
      <c r="A113" s="20" t="s">
        <v>53</v>
      </c>
      <c r="B113" s="15">
        <v>5888</v>
      </c>
      <c r="C113" s="15">
        <v>664</v>
      </c>
      <c r="D113" s="15">
        <v>218</v>
      </c>
      <c r="E113" s="15">
        <v>6770</v>
      </c>
      <c r="F113" s="15">
        <v>83235</v>
      </c>
      <c r="G113" s="21">
        <f t="shared" si="1"/>
        <v>0.08133597645221362</v>
      </c>
    </row>
    <row r="115" spans="1:7" ht="12.75">
      <c r="A115" s="30" t="s">
        <v>158</v>
      </c>
      <c r="B115" s="30"/>
      <c r="C115" s="30"/>
      <c r="D115" s="30"/>
      <c r="E115" s="30"/>
      <c r="F115" s="30"/>
      <c r="G115" s="30"/>
    </row>
  </sheetData>
  <sheetProtection selectLockedCells="1" selectUnlockedCells="1"/>
  <mergeCells count="6">
    <mergeCell ref="A115:G115"/>
    <mergeCell ref="A1:G1"/>
    <mergeCell ref="A3:A4"/>
    <mergeCell ref="B3:F3"/>
    <mergeCell ref="A27:A28"/>
    <mergeCell ref="B27:F2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showGridLines="0" workbookViewId="0" topLeftCell="A88">
      <selection activeCell="A5" sqref="A5"/>
    </sheetView>
  </sheetViews>
  <sheetFormatPr defaultColWidth="9.140625" defaultRowHeight="12.75"/>
  <cols>
    <col min="1" max="1" width="57.7109375" style="6" customWidth="1"/>
    <col min="2" max="16384" width="15.7109375" style="6" customWidth="1"/>
  </cols>
  <sheetData>
    <row r="1" spans="1:7" ht="12.75">
      <c r="A1" s="31" t="s">
        <v>22</v>
      </c>
      <c r="B1" s="31"/>
      <c r="C1" s="31"/>
      <c r="D1" s="31"/>
      <c r="E1" s="31"/>
      <c r="F1" s="31"/>
      <c r="G1" s="31"/>
    </row>
    <row r="3" spans="1:7" ht="12.75" customHeight="1">
      <c r="A3" s="32" t="s">
        <v>23</v>
      </c>
      <c r="B3" s="33" t="s">
        <v>24</v>
      </c>
      <c r="C3" s="33"/>
      <c r="D3" s="33"/>
      <c r="E3" s="33"/>
      <c r="F3" s="33"/>
      <c r="G3" s="8"/>
    </row>
    <row r="4" spans="1:7" ht="25.5">
      <c r="A4" s="32"/>
      <c r="B4" s="9" t="s">
        <v>25</v>
      </c>
      <c r="C4" s="9" t="s">
        <v>13</v>
      </c>
      <c r="D4" s="9" t="s">
        <v>26</v>
      </c>
      <c r="E4" s="9" t="s">
        <v>27</v>
      </c>
      <c r="F4" s="9" t="s">
        <v>28</v>
      </c>
      <c r="G4" s="10" t="s">
        <v>29</v>
      </c>
    </row>
    <row r="5" spans="1:7" ht="12.75">
      <c r="A5" s="11" t="s">
        <v>30</v>
      </c>
      <c r="B5" s="12">
        <v>59414</v>
      </c>
      <c r="C5" s="12">
        <v>1942</v>
      </c>
      <c r="D5" s="12">
        <v>247</v>
      </c>
      <c r="E5" s="12">
        <f aca="true" t="shared" si="0" ref="E5:E27">SUM(B5:D5)</f>
        <v>61603</v>
      </c>
      <c r="F5" s="12">
        <v>837624</v>
      </c>
      <c r="G5" s="13">
        <f aca="true" t="shared" si="1" ref="G5:G27">E5/F5</f>
        <v>0.07354493185486567</v>
      </c>
    </row>
    <row r="6" spans="1:7" ht="12.75">
      <c r="A6" s="11" t="s">
        <v>31</v>
      </c>
      <c r="B6" s="12">
        <v>47</v>
      </c>
      <c r="C6" s="12">
        <v>52</v>
      </c>
      <c r="D6" s="12">
        <v>13</v>
      </c>
      <c r="E6" s="12">
        <f t="shared" si="0"/>
        <v>112</v>
      </c>
      <c r="F6" s="12">
        <v>4872</v>
      </c>
      <c r="G6" s="13">
        <f t="shared" si="1"/>
        <v>0.022988505747126436</v>
      </c>
    </row>
    <row r="7" spans="1:7" ht="12.75">
      <c r="A7" s="11" t="s">
        <v>32</v>
      </c>
      <c r="B7" s="12">
        <v>38019</v>
      </c>
      <c r="C7" s="12">
        <v>6912</v>
      </c>
      <c r="D7" s="12">
        <v>1772</v>
      </c>
      <c r="E7" s="12">
        <f t="shared" si="0"/>
        <v>46703</v>
      </c>
      <c r="F7" s="12">
        <v>617768</v>
      </c>
      <c r="G7" s="13">
        <f t="shared" si="1"/>
        <v>0.07559957783504487</v>
      </c>
    </row>
    <row r="8" spans="1:7" ht="12.75">
      <c r="A8" s="11" t="s">
        <v>33</v>
      </c>
      <c r="B8" s="12">
        <v>239</v>
      </c>
      <c r="C8" s="12">
        <v>114</v>
      </c>
      <c r="D8" s="12">
        <v>68</v>
      </c>
      <c r="E8" s="12">
        <f t="shared" si="0"/>
        <v>421</v>
      </c>
      <c r="F8" s="12">
        <v>6702</v>
      </c>
      <c r="G8" s="13">
        <f t="shared" si="1"/>
        <v>0.06281706953148314</v>
      </c>
    </row>
    <row r="9" spans="1:7" ht="12.75">
      <c r="A9" s="11" t="s">
        <v>34</v>
      </c>
      <c r="B9" s="12">
        <v>398</v>
      </c>
      <c r="C9" s="12">
        <v>209</v>
      </c>
      <c r="D9" s="12">
        <v>64</v>
      </c>
      <c r="E9" s="12">
        <f t="shared" si="0"/>
        <v>671</v>
      </c>
      <c r="F9" s="12">
        <v>10666</v>
      </c>
      <c r="G9" s="13">
        <f t="shared" si="1"/>
        <v>0.06291018188636789</v>
      </c>
    </row>
    <row r="10" spans="1:7" ht="12.75">
      <c r="A10" s="11" t="s">
        <v>35</v>
      </c>
      <c r="B10" s="12">
        <v>122307</v>
      </c>
      <c r="C10" s="12">
        <v>10171</v>
      </c>
      <c r="D10" s="12">
        <v>2444</v>
      </c>
      <c r="E10" s="12">
        <f t="shared" si="0"/>
        <v>134922</v>
      </c>
      <c r="F10" s="12">
        <v>906496</v>
      </c>
      <c r="G10" s="13">
        <f t="shared" si="1"/>
        <v>0.14883904617339735</v>
      </c>
    </row>
    <row r="11" spans="1:7" ht="12.75">
      <c r="A11" s="11" t="s">
        <v>36</v>
      </c>
      <c r="B11" s="12">
        <v>177024</v>
      </c>
      <c r="C11" s="12">
        <v>13112</v>
      </c>
      <c r="D11" s="12">
        <v>2885</v>
      </c>
      <c r="E11" s="12">
        <f t="shared" si="0"/>
        <v>193021</v>
      </c>
      <c r="F11" s="12">
        <v>1550863</v>
      </c>
      <c r="G11" s="13">
        <f t="shared" si="1"/>
        <v>0.12446038109104415</v>
      </c>
    </row>
    <row r="12" spans="1:7" ht="12.75">
      <c r="A12" s="11" t="s">
        <v>37</v>
      </c>
      <c r="B12" s="12">
        <v>11834</v>
      </c>
      <c r="C12" s="12">
        <v>1931</v>
      </c>
      <c r="D12" s="12">
        <v>393</v>
      </c>
      <c r="E12" s="12">
        <f t="shared" si="0"/>
        <v>14158</v>
      </c>
      <c r="F12" s="12">
        <v>178846</v>
      </c>
      <c r="G12" s="13">
        <f t="shared" si="1"/>
        <v>0.0791630788499603</v>
      </c>
    </row>
    <row r="13" spans="1:7" ht="12.75">
      <c r="A13" s="11" t="s">
        <v>38</v>
      </c>
      <c r="B13" s="12">
        <v>49172</v>
      </c>
      <c r="C13" s="12">
        <v>8020</v>
      </c>
      <c r="D13" s="12">
        <v>1090</v>
      </c>
      <c r="E13" s="12">
        <f t="shared" si="0"/>
        <v>58282</v>
      </c>
      <c r="F13" s="12">
        <v>392337</v>
      </c>
      <c r="G13" s="13">
        <f t="shared" si="1"/>
        <v>0.148550863161007</v>
      </c>
    </row>
    <row r="14" spans="1:7" ht="12.75">
      <c r="A14" s="11" t="s">
        <v>39</v>
      </c>
      <c r="B14" s="12">
        <v>11807</v>
      </c>
      <c r="C14" s="12">
        <v>1903</v>
      </c>
      <c r="D14" s="12">
        <v>568</v>
      </c>
      <c r="E14" s="12">
        <f t="shared" si="0"/>
        <v>14278</v>
      </c>
      <c r="F14" s="12">
        <v>125190</v>
      </c>
      <c r="G14" s="13">
        <f t="shared" si="1"/>
        <v>0.11405064302260563</v>
      </c>
    </row>
    <row r="15" spans="1:7" ht="12.75">
      <c r="A15" s="11" t="s">
        <v>40</v>
      </c>
      <c r="B15" s="12">
        <v>14623</v>
      </c>
      <c r="C15" s="12">
        <v>705</v>
      </c>
      <c r="D15" s="12">
        <v>205</v>
      </c>
      <c r="E15" s="12">
        <f t="shared" si="0"/>
        <v>15533</v>
      </c>
      <c r="F15" s="12">
        <v>116807</v>
      </c>
      <c r="G15" s="13">
        <f t="shared" si="1"/>
        <v>0.13298004400421207</v>
      </c>
    </row>
    <row r="16" spans="1:7" ht="12.75">
      <c r="A16" s="11" t="s">
        <v>41</v>
      </c>
      <c r="B16" s="12">
        <v>8334</v>
      </c>
      <c r="C16" s="12">
        <v>4261</v>
      </c>
      <c r="D16" s="12">
        <v>1574</v>
      </c>
      <c r="E16" s="12">
        <f t="shared" si="0"/>
        <v>14169</v>
      </c>
      <c r="F16" s="12">
        <v>281265</v>
      </c>
      <c r="G16" s="13">
        <f t="shared" si="1"/>
        <v>0.05037597994773612</v>
      </c>
    </row>
    <row r="17" spans="1:7" ht="12.75">
      <c r="A17" s="11" t="s">
        <v>42</v>
      </c>
      <c r="B17" s="12">
        <v>14694</v>
      </c>
      <c r="C17" s="12">
        <v>2791</v>
      </c>
      <c r="D17" s="12">
        <v>885</v>
      </c>
      <c r="E17" s="12">
        <f t="shared" si="0"/>
        <v>18370</v>
      </c>
      <c r="F17" s="12">
        <v>193251</v>
      </c>
      <c r="G17" s="13">
        <f t="shared" si="1"/>
        <v>0.09505772285783773</v>
      </c>
    </row>
    <row r="18" spans="1:7" ht="12.75">
      <c r="A18" s="11" t="s">
        <v>43</v>
      </c>
      <c r="B18" s="12">
        <v>19589</v>
      </c>
      <c r="C18" s="12">
        <v>2257</v>
      </c>
      <c r="D18" s="12">
        <v>545</v>
      </c>
      <c r="E18" s="12">
        <f t="shared" si="0"/>
        <v>22391</v>
      </c>
      <c r="F18" s="12">
        <v>156616</v>
      </c>
      <c r="G18" s="13">
        <f t="shared" si="1"/>
        <v>0.14296751289778822</v>
      </c>
    </row>
    <row r="19" spans="1:7" ht="12.75">
      <c r="A19" s="11" t="s">
        <v>44</v>
      </c>
      <c r="B19" s="12" t="s">
        <v>45</v>
      </c>
      <c r="C19" s="12" t="s">
        <v>45</v>
      </c>
      <c r="D19" s="12" t="s">
        <v>45</v>
      </c>
      <c r="E19" s="12">
        <f t="shared" si="0"/>
        <v>0</v>
      </c>
      <c r="F19" s="12">
        <v>151</v>
      </c>
      <c r="G19" s="13">
        <f t="shared" si="1"/>
        <v>0</v>
      </c>
    </row>
    <row r="20" spans="1:7" ht="12.75">
      <c r="A20" s="11" t="s">
        <v>46</v>
      </c>
      <c r="B20" s="12">
        <v>1428</v>
      </c>
      <c r="C20" s="12">
        <v>472</v>
      </c>
      <c r="D20" s="12">
        <v>95</v>
      </c>
      <c r="E20" s="12">
        <f t="shared" si="0"/>
        <v>1995</v>
      </c>
      <c r="F20" s="12">
        <v>26262</v>
      </c>
      <c r="G20" s="13">
        <f t="shared" si="1"/>
        <v>0.0759652730180489</v>
      </c>
    </row>
    <row r="21" spans="1:7" ht="12.75">
      <c r="A21" s="11" t="s">
        <v>47</v>
      </c>
      <c r="B21" s="12">
        <v>1987</v>
      </c>
      <c r="C21" s="12">
        <v>965</v>
      </c>
      <c r="D21" s="12">
        <v>177</v>
      </c>
      <c r="E21" s="12">
        <f t="shared" si="0"/>
        <v>3129</v>
      </c>
      <c r="F21" s="12">
        <v>33885</v>
      </c>
      <c r="G21" s="13">
        <f t="shared" si="1"/>
        <v>0.09234174413457281</v>
      </c>
    </row>
    <row r="22" spans="1:7" ht="12.75">
      <c r="A22" s="11" t="s">
        <v>48</v>
      </c>
      <c r="B22" s="12">
        <v>7225</v>
      </c>
      <c r="C22" s="12">
        <v>1241</v>
      </c>
      <c r="D22" s="12">
        <v>331</v>
      </c>
      <c r="E22" s="12">
        <f t="shared" si="0"/>
        <v>8797</v>
      </c>
      <c r="F22" s="12">
        <v>66334</v>
      </c>
      <c r="G22" s="13">
        <f t="shared" si="1"/>
        <v>0.13261675762052644</v>
      </c>
    </row>
    <row r="23" spans="1:7" ht="12.75">
      <c r="A23" s="11" t="s">
        <v>49</v>
      </c>
      <c r="B23" s="12">
        <v>34682</v>
      </c>
      <c r="C23" s="12">
        <v>1412</v>
      </c>
      <c r="D23" s="12">
        <v>204</v>
      </c>
      <c r="E23" s="12">
        <f t="shared" si="0"/>
        <v>36298</v>
      </c>
      <c r="F23" s="12">
        <v>231360</v>
      </c>
      <c r="G23" s="13">
        <f t="shared" si="1"/>
        <v>0.15688969571230982</v>
      </c>
    </row>
    <row r="24" spans="1:7" ht="12.75">
      <c r="A24" s="11" t="s">
        <v>50</v>
      </c>
      <c r="B24" s="12" t="s">
        <v>45</v>
      </c>
      <c r="C24" s="12" t="s">
        <v>45</v>
      </c>
      <c r="D24" s="12" t="s">
        <v>45</v>
      </c>
      <c r="E24" s="12">
        <f t="shared" si="0"/>
        <v>0</v>
      </c>
      <c r="F24" s="12">
        <v>12</v>
      </c>
      <c r="G24" s="13">
        <f t="shared" si="1"/>
        <v>0</v>
      </c>
    </row>
    <row r="25" spans="1:7" ht="12.75">
      <c r="A25" s="11" t="s">
        <v>51</v>
      </c>
      <c r="B25" s="12" t="s">
        <v>45</v>
      </c>
      <c r="C25" s="12" t="s">
        <v>45</v>
      </c>
      <c r="D25" s="12" t="s">
        <v>45</v>
      </c>
      <c r="E25" s="12">
        <f t="shared" si="0"/>
        <v>0</v>
      </c>
      <c r="F25" s="12">
        <v>9</v>
      </c>
      <c r="G25" s="13">
        <f t="shared" si="1"/>
        <v>0</v>
      </c>
    </row>
    <row r="26" spans="1:7" ht="12.75">
      <c r="A26" s="11" t="s">
        <v>52</v>
      </c>
      <c r="B26" s="12">
        <v>36476</v>
      </c>
      <c r="C26" s="12">
        <v>13189</v>
      </c>
      <c r="D26" s="12">
        <v>2908</v>
      </c>
      <c r="E26" s="12">
        <f t="shared" si="0"/>
        <v>52573</v>
      </c>
      <c r="F26" s="12">
        <v>372758</v>
      </c>
      <c r="G26" s="13">
        <f t="shared" si="1"/>
        <v>0.14103788516946653</v>
      </c>
    </row>
    <row r="27" spans="1:7" ht="12.75">
      <c r="A27" s="14" t="s">
        <v>53</v>
      </c>
      <c r="B27" s="15">
        <v>609299</v>
      </c>
      <c r="C27" s="15">
        <v>71659</v>
      </c>
      <c r="D27" s="15">
        <v>16468</v>
      </c>
      <c r="E27" s="15">
        <f t="shared" si="0"/>
        <v>697426</v>
      </c>
      <c r="F27" s="15">
        <v>6110074</v>
      </c>
      <c r="G27" s="16">
        <f t="shared" si="1"/>
        <v>0.11414362575641473</v>
      </c>
    </row>
    <row r="28" ht="12.75">
      <c r="G28" s="17"/>
    </row>
    <row r="29" spans="1:7" ht="12.75" customHeight="1">
      <c r="A29" s="32" t="s">
        <v>54</v>
      </c>
      <c r="B29" s="33" t="s">
        <v>24</v>
      </c>
      <c r="C29" s="33"/>
      <c r="D29" s="33"/>
      <c r="E29" s="33"/>
      <c r="F29" s="33"/>
      <c r="G29" s="8"/>
    </row>
    <row r="30" spans="1:7" ht="25.5">
      <c r="A30" s="32"/>
      <c r="B30" s="9" t="s">
        <v>25</v>
      </c>
      <c r="C30" s="9" t="s">
        <v>13</v>
      </c>
      <c r="D30" s="9" t="s">
        <v>26</v>
      </c>
      <c r="E30" s="9" t="s">
        <v>27</v>
      </c>
      <c r="F30" s="9" t="s">
        <v>28</v>
      </c>
      <c r="G30" s="10" t="s">
        <v>29</v>
      </c>
    </row>
    <row r="31" spans="1:7" ht="12.75">
      <c r="A31" s="11" t="s">
        <v>55</v>
      </c>
      <c r="B31" s="12">
        <v>56676</v>
      </c>
      <c r="C31" s="12">
        <v>1816</v>
      </c>
      <c r="D31" s="12">
        <v>230</v>
      </c>
      <c r="E31" s="12">
        <f aca="true" t="shared" si="2" ref="E31:E119">SUM(B31:D31)</f>
        <v>58722</v>
      </c>
      <c r="F31" s="12">
        <v>814576</v>
      </c>
      <c r="G31" s="13">
        <f aca="true" t="shared" si="3" ref="G31:G119">E31/F31</f>
        <v>0.0720890377325136</v>
      </c>
    </row>
    <row r="32" spans="1:7" ht="12.75">
      <c r="A32" s="11" t="s">
        <v>56</v>
      </c>
      <c r="B32" s="12">
        <v>1419</v>
      </c>
      <c r="C32" s="12">
        <v>69</v>
      </c>
      <c r="D32" s="12">
        <v>12</v>
      </c>
      <c r="E32" s="12">
        <f t="shared" si="2"/>
        <v>1500</v>
      </c>
      <c r="F32" s="12">
        <v>10581</v>
      </c>
      <c r="G32" s="13">
        <f t="shared" si="3"/>
        <v>0.14176353841791892</v>
      </c>
    </row>
    <row r="33" spans="1:7" ht="12.75">
      <c r="A33" s="11" t="s">
        <v>57</v>
      </c>
      <c r="B33" s="12">
        <v>1319</v>
      </c>
      <c r="C33" s="12">
        <v>57</v>
      </c>
      <c r="D33" s="12">
        <v>5</v>
      </c>
      <c r="E33" s="12">
        <f t="shared" si="2"/>
        <v>1381</v>
      </c>
      <c r="F33" s="12">
        <v>12467</v>
      </c>
      <c r="G33" s="13">
        <f t="shared" si="3"/>
        <v>0.11077243923959253</v>
      </c>
    </row>
    <row r="34" spans="1:7" ht="12.75">
      <c r="A34" s="11" t="s">
        <v>58</v>
      </c>
      <c r="B34" s="12" t="s">
        <v>45</v>
      </c>
      <c r="C34" s="12" t="s">
        <v>45</v>
      </c>
      <c r="D34" s="12" t="s">
        <v>45</v>
      </c>
      <c r="E34" s="12">
        <f t="shared" si="2"/>
        <v>0</v>
      </c>
      <c r="F34" s="12">
        <v>21</v>
      </c>
      <c r="G34" s="13">
        <f t="shared" si="3"/>
        <v>0</v>
      </c>
    </row>
    <row r="35" spans="1:7" ht="12.75">
      <c r="A35" s="11" t="s">
        <v>59</v>
      </c>
      <c r="B35" s="12">
        <v>0</v>
      </c>
      <c r="C35" s="12" t="s">
        <v>45</v>
      </c>
      <c r="D35" s="12" t="s">
        <v>45</v>
      </c>
      <c r="E35" s="12">
        <f t="shared" si="2"/>
        <v>0</v>
      </c>
      <c r="F35" s="12">
        <v>70</v>
      </c>
      <c r="G35" s="13">
        <f t="shared" si="3"/>
        <v>0</v>
      </c>
    </row>
    <row r="36" spans="1:7" ht="12.75">
      <c r="A36" s="11" t="s">
        <v>60</v>
      </c>
      <c r="B36" s="12" t="s">
        <v>45</v>
      </c>
      <c r="C36" s="12">
        <v>1</v>
      </c>
      <c r="D36" s="12" t="s">
        <v>45</v>
      </c>
      <c r="E36" s="12">
        <f t="shared" si="2"/>
        <v>1</v>
      </c>
      <c r="F36" s="12">
        <v>69</v>
      </c>
      <c r="G36" s="13">
        <f t="shared" si="3"/>
        <v>0.014492753623188406</v>
      </c>
    </row>
    <row r="37" spans="1:7" ht="12.75">
      <c r="A37" s="11" t="s">
        <v>61</v>
      </c>
      <c r="B37" s="12">
        <v>47</v>
      </c>
      <c r="C37" s="12">
        <v>50</v>
      </c>
      <c r="D37" s="12">
        <v>13</v>
      </c>
      <c r="E37" s="12">
        <f t="shared" si="2"/>
        <v>110</v>
      </c>
      <c r="F37" s="12">
        <v>4659</v>
      </c>
      <c r="G37" s="13">
        <f t="shared" si="3"/>
        <v>0.02361021678471775</v>
      </c>
    </row>
    <row r="38" spans="1:7" ht="12.75">
      <c r="A38" s="11" t="s">
        <v>62</v>
      </c>
      <c r="B38" s="12" t="s">
        <v>45</v>
      </c>
      <c r="C38" s="12">
        <v>1</v>
      </c>
      <c r="D38" s="12" t="s">
        <v>45</v>
      </c>
      <c r="E38" s="12">
        <f t="shared" si="2"/>
        <v>1</v>
      </c>
      <c r="F38" s="12">
        <v>53</v>
      </c>
      <c r="G38" s="13">
        <f t="shared" si="3"/>
        <v>0.018867924528301886</v>
      </c>
    </row>
    <row r="39" spans="1:7" ht="12.75">
      <c r="A39" s="11" t="s">
        <v>63</v>
      </c>
      <c r="B39" s="12">
        <v>4451</v>
      </c>
      <c r="C39" s="12">
        <v>904</v>
      </c>
      <c r="D39" s="12">
        <v>154</v>
      </c>
      <c r="E39" s="12">
        <f t="shared" si="2"/>
        <v>5509</v>
      </c>
      <c r="F39" s="12">
        <v>63708</v>
      </c>
      <c r="G39" s="13">
        <f t="shared" si="3"/>
        <v>0.08647265649525962</v>
      </c>
    </row>
    <row r="40" spans="1:7" ht="12.75">
      <c r="A40" s="11" t="s">
        <v>64</v>
      </c>
      <c r="B40" s="12">
        <v>124</v>
      </c>
      <c r="C40" s="12">
        <v>54</v>
      </c>
      <c r="D40" s="12">
        <v>15</v>
      </c>
      <c r="E40" s="12">
        <f t="shared" si="2"/>
        <v>193</v>
      </c>
      <c r="F40" s="12">
        <v>3997</v>
      </c>
      <c r="G40" s="13">
        <f t="shared" si="3"/>
        <v>0.048286214660995745</v>
      </c>
    </row>
    <row r="41" spans="1:7" ht="12.75">
      <c r="A41" s="11" t="s">
        <v>65</v>
      </c>
      <c r="B41" s="12">
        <v>2</v>
      </c>
      <c r="C41" s="12" t="s">
        <v>45</v>
      </c>
      <c r="D41" s="12" t="s">
        <v>45</v>
      </c>
      <c r="E41" s="12">
        <f t="shared" si="2"/>
        <v>2</v>
      </c>
      <c r="F41" s="12">
        <v>103</v>
      </c>
      <c r="G41" s="13">
        <f t="shared" si="3"/>
        <v>0.019417475728155338</v>
      </c>
    </row>
    <row r="42" spans="1:7" ht="12.75">
      <c r="A42" s="11" t="s">
        <v>66</v>
      </c>
      <c r="B42" s="12">
        <v>1111</v>
      </c>
      <c r="C42" s="12">
        <v>224</v>
      </c>
      <c r="D42" s="12">
        <v>47</v>
      </c>
      <c r="E42" s="12">
        <f t="shared" si="2"/>
        <v>1382</v>
      </c>
      <c r="F42" s="12">
        <v>22086</v>
      </c>
      <c r="G42" s="13">
        <f t="shared" si="3"/>
        <v>0.06257357602100878</v>
      </c>
    </row>
    <row r="43" spans="1:7" ht="12.75">
      <c r="A43" s="11" t="s">
        <v>67</v>
      </c>
      <c r="B43" s="12">
        <v>5460</v>
      </c>
      <c r="C43" s="12">
        <v>478</v>
      </c>
      <c r="D43" s="12">
        <v>135</v>
      </c>
      <c r="E43" s="12">
        <f t="shared" si="2"/>
        <v>6073</v>
      </c>
      <c r="F43" s="12">
        <v>59685</v>
      </c>
      <c r="G43" s="13">
        <f t="shared" si="3"/>
        <v>0.10175085867470889</v>
      </c>
    </row>
    <row r="44" spans="1:7" ht="12.75">
      <c r="A44" s="11" t="s">
        <v>68</v>
      </c>
      <c r="B44" s="12">
        <v>1866</v>
      </c>
      <c r="C44" s="12">
        <v>316</v>
      </c>
      <c r="D44" s="12">
        <v>73</v>
      </c>
      <c r="E44" s="12">
        <f t="shared" si="2"/>
        <v>2255</v>
      </c>
      <c r="F44" s="12">
        <v>26737</v>
      </c>
      <c r="G44" s="13">
        <f t="shared" si="3"/>
        <v>0.08434005310992258</v>
      </c>
    </row>
    <row r="45" spans="1:7" ht="12.75">
      <c r="A45" s="11" t="s">
        <v>69</v>
      </c>
      <c r="B45" s="12">
        <v>2630</v>
      </c>
      <c r="C45" s="12">
        <v>410</v>
      </c>
      <c r="D45" s="12">
        <v>78</v>
      </c>
      <c r="E45" s="12">
        <f t="shared" si="2"/>
        <v>3118</v>
      </c>
      <c r="F45" s="12">
        <v>45122</v>
      </c>
      <c r="G45" s="13">
        <f t="shared" si="3"/>
        <v>0.06910154691724657</v>
      </c>
    </row>
    <row r="46" spans="1:7" ht="12.75">
      <c r="A46" s="11" t="s">
        <v>70</v>
      </c>
      <c r="B46" s="12">
        <v>177</v>
      </c>
      <c r="C46" s="12">
        <v>70</v>
      </c>
      <c r="D46" s="12">
        <v>25</v>
      </c>
      <c r="E46" s="12">
        <f t="shared" si="2"/>
        <v>272</v>
      </c>
      <c r="F46" s="12">
        <v>5802</v>
      </c>
      <c r="G46" s="13">
        <f t="shared" si="3"/>
        <v>0.04688038607376767</v>
      </c>
    </row>
    <row r="47" spans="1:7" ht="12.75">
      <c r="A47" s="11" t="s">
        <v>71</v>
      </c>
      <c r="B47" s="12">
        <v>1470</v>
      </c>
      <c r="C47" s="12">
        <v>282</v>
      </c>
      <c r="D47" s="12">
        <v>43</v>
      </c>
      <c r="E47" s="12">
        <f t="shared" si="2"/>
        <v>1795</v>
      </c>
      <c r="F47" s="12">
        <v>23367</v>
      </c>
      <c r="G47" s="13">
        <f t="shared" si="3"/>
        <v>0.07681773441177729</v>
      </c>
    </row>
    <row r="48" spans="1:7" ht="12.75">
      <c r="A48" s="11" t="s">
        <v>72</v>
      </c>
      <c r="B48" s="12">
        <v>9</v>
      </c>
      <c r="C48" s="12">
        <v>3</v>
      </c>
      <c r="D48" s="12">
        <v>5</v>
      </c>
      <c r="E48" s="12">
        <f t="shared" si="2"/>
        <v>17</v>
      </c>
      <c r="F48" s="12">
        <v>589</v>
      </c>
      <c r="G48" s="13">
        <f t="shared" si="3"/>
        <v>0.028862478777589132</v>
      </c>
    </row>
    <row r="49" spans="1:7" ht="12.75">
      <c r="A49" s="11" t="s">
        <v>73</v>
      </c>
      <c r="B49" s="12">
        <v>164</v>
      </c>
      <c r="C49" s="12">
        <v>96</v>
      </c>
      <c r="D49" s="12">
        <v>42</v>
      </c>
      <c r="E49" s="12">
        <f t="shared" si="2"/>
        <v>302</v>
      </c>
      <c r="F49" s="12">
        <v>8100</v>
      </c>
      <c r="G49" s="13">
        <f t="shared" si="3"/>
        <v>0.03728395061728395</v>
      </c>
    </row>
    <row r="50" spans="1:7" ht="12.75">
      <c r="A50" s="11" t="s">
        <v>74</v>
      </c>
      <c r="B50" s="12">
        <v>3</v>
      </c>
      <c r="C50" s="12">
        <v>3</v>
      </c>
      <c r="D50" s="12">
        <v>3</v>
      </c>
      <c r="E50" s="12">
        <f t="shared" si="2"/>
        <v>9</v>
      </c>
      <c r="F50" s="12">
        <v>1028</v>
      </c>
      <c r="G50" s="13">
        <f t="shared" si="3"/>
        <v>0.008754863813229572</v>
      </c>
    </row>
    <row r="51" spans="1:7" ht="12.75">
      <c r="A51" s="11" t="s">
        <v>75</v>
      </c>
      <c r="B51" s="12">
        <v>537</v>
      </c>
      <c r="C51" s="12">
        <v>204</v>
      </c>
      <c r="D51" s="12">
        <v>61</v>
      </c>
      <c r="E51" s="12">
        <f t="shared" si="2"/>
        <v>802</v>
      </c>
      <c r="F51" s="12">
        <v>15070</v>
      </c>
      <c r="G51" s="13">
        <f t="shared" si="3"/>
        <v>0.05321831453218315</v>
      </c>
    </row>
    <row r="52" spans="1:7" ht="12.75">
      <c r="A52" s="11" t="s">
        <v>76</v>
      </c>
      <c r="B52" s="12">
        <v>1777</v>
      </c>
      <c r="C52" s="12">
        <v>383</v>
      </c>
      <c r="D52" s="12">
        <v>97</v>
      </c>
      <c r="E52" s="12">
        <f t="shared" si="2"/>
        <v>2257</v>
      </c>
      <c r="F52" s="12">
        <v>32663</v>
      </c>
      <c r="G52" s="13">
        <f t="shared" si="3"/>
        <v>0.06909959281143802</v>
      </c>
    </row>
    <row r="53" spans="1:7" ht="12.75">
      <c r="A53" s="11" t="s">
        <v>77</v>
      </c>
      <c r="B53" s="12">
        <v>108</v>
      </c>
      <c r="C53" s="12">
        <v>42</v>
      </c>
      <c r="D53" s="12">
        <v>9</v>
      </c>
      <c r="E53" s="12">
        <f t="shared" si="2"/>
        <v>159</v>
      </c>
      <c r="F53" s="12">
        <v>5076</v>
      </c>
      <c r="G53" s="13">
        <f t="shared" si="3"/>
        <v>0.031323877068557916</v>
      </c>
    </row>
    <row r="54" spans="1:7" ht="12.75">
      <c r="A54" s="11" t="s">
        <v>78</v>
      </c>
      <c r="B54" s="12">
        <v>7909</v>
      </c>
      <c r="C54" s="12">
        <v>1492</v>
      </c>
      <c r="D54" s="12">
        <v>387</v>
      </c>
      <c r="E54" s="12">
        <f t="shared" si="2"/>
        <v>9788</v>
      </c>
      <c r="F54" s="12">
        <v>120027</v>
      </c>
      <c r="G54" s="13">
        <f t="shared" si="3"/>
        <v>0.08154831829505028</v>
      </c>
    </row>
    <row r="55" spans="1:7" ht="12.75">
      <c r="A55" s="11" t="s">
        <v>79</v>
      </c>
      <c r="B55" s="12">
        <v>632</v>
      </c>
      <c r="C55" s="12">
        <v>144</v>
      </c>
      <c r="D55" s="12">
        <v>66</v>
      </c>
      <c r="E55" s="12">
        <f t="shared" si="2"/>
        <v>842</v>
      </c>
      <c r="F55" s="12">
        <v>14470</v>
      </c>
      <c r="G55" s="13">
        <f t="shared" si="3"/>
        <v>0.058189357290946785</v>
      </c>
    </row>
    <row r="56" spans="1:7" ht="12.75">
      <c r="A56" s="11" t="s">
        <v>80</v>
      </c>
      <c r="B56" s="12">
        <v>668</v>
      </c>
      <c r="C56" s="12">
        <v>252</v>
      </c>
      <c r="D56" s="12">
        <v>64</v>
      </c>
      <c r="E56" s="12">
        <f t="shared" si="2"/>
        <v>984</v>
      </c>
      <c r="F56" s="12">
        <v>17189</v>
      </c>
      <c r="G56" s="13">
        <f t="shared" si="3"/>
        <v>0.05724591308394904</v>
      </c>
    </row>
    <row r="57" spans="1:7" ht="12.75">
      <c r="A57" s="11" t="s">
        <v>81</v>
      </c>
      <c r="B57" s="12">
        <v>1120</v>
      </c>
      <c r="C57" s="12">
        <v>406</v>
      </c>
      <c r="D57" s="12">
        <v>181</v>
      </c>
      <c r="E57" s="12">
        <f t="shared" si="2"/>
        <v>1707</v>
      </c>
      <c r="F57" s="12">
        <v>38325</v>
      </c>
      <c r="G57" s="13">
        <f t="shared" si="3"/>
        <v>0.04454011741682975</v>
      </c>
    </row>
    <row r="58" spans="1:7" ht="12.75">
      <c r="A58" s="11" t="s">
        <v>82</v>
      </c>
      <c r="B58" s="12">
        <v>159</v>
      </c>
      <c r="C58" s="12">
        <v>66</v>
      </c>
      <c r="D58" s="12">
        <v>23</v>
      </c>
      <c r="E58" s="12">
        <f t="shared" si="2"/>
        <v>248</v>
      </c>
      <c r="F58" s="12">
        <v>4451</v>
      </c>
      <c r="G58" s="13">
        <f t="shared" si="3"/>
        <v>0.05571781622107391</v>
      </c>
    </row>
    <row r="59" spans="1:7" ht="12.75">
      <c r="A59" s="11" t="s">
        <v>83</v>
      </c>
      <c r="B59" s="12">
        <v>498</v>
      </c>
      <c r="C59" s="12">
        <v>136</v>
      </c>
      <c r="D59" s="12">
        <v>33</v>
      </c>
      <c r="E59" s="12">
        <f t="shared" si="2"/>
        <v>667</v>
      </c>
      <c r="F59" s="12">
        <v>7996</v>
      </c>
      <c r="G59" s="13">
        <f t="shared" si="3"/>
        <v>0.08341670835417708</v>
      </c>
    </row>
    <row r="60" spans="1:7" ht="12.75">
      <c r="A60" s="11" t="s">
        <v>84</v>
      </c>
      <c r="B60" s="12">
        <v>1242</v>
      </c>
      <c r="C60" s="12">
        <v>335</v>
      </c>
      <c r="D60" s="12">
        <v>100</v>
      </c>
      <c r="E60" s="12">
        <f t="shared" si="2"/>
        <v>1677</v>
      </c>
      <c r="F60" s="12">
        <v>30500</v>
      </c>
      <c r="G60" s="13">
        <f t="shared" si="3"/>
        <v>0.05498360655737705</v>
      </c>
    </row>
    <row r="61" spans="1:7" ht="12.75">
      <c r="A61" s="11" t="s">
        <v>85</v>
      </c>
      <c r="B61" s="12">
        <v>2919</v>
      </c>
      <c r="C61" s="12">
        <v>280</v>
      </c>
      <c r="D61" s="12">
        <v>61</v>
      </c>
      <c r="E61" s="12">
        <f t="shared" si="2"/>
        <v>3260</v>
      </c>
      <c r="F61" s="12">
        <v>45605</v>
      </c>
      <c r="G61" s="13">
        <f t="shared" si="3"/>
        <v>0.07148338997916895</v>
      </c>
    </row>
    <row r="62" spans="1:7" ht="12.75">
      <c r="A62" s="11" t="s">
        <v>86</v>
      </c>
      <c r="B62" s="12">
        <v>2983</v>
      </c>
      <c r="C62" s="12">
        <v>332</v>
      </c>
      <c r="D62" s="12">
        <v>70</v>
      </c>
      <c r="E62" s="12">
        <f t="shared" si="2"/>
        <v>3385</v>
      </c>
      <c r="F62" s="12">
        <v>26072</v>
      </c>
      <c r="G62" s="13">
        <f t="shared" si="3"/>
        <v>0.12983277078858546</v>
      </c>
    </row>
    <row r="63" spans="1:7" ht="12.75">
      <c r="A63" s="11" t="s">
        <v>87</v>
      </c>
      <c r="B63" s="12">
        <v>239</v>
      </c>
      <c r="C63" s="12">
        <v>114</v>
      </c>
      <c r="D63" s="12">
        <v>68</v>
      </c>
      <c r="E63" s="12">
        <f t="shared" si="2"/>
        <v>421</v>
      </c>
      <c r="F63" s="12">
        <v>6702</v>
      </c>
      <c r="G63" s="13">
        <f t="shared" si="3"/>
        <v>0.06281706953148314</v>
      </c>
    </row>
    <row r="64" spans="1:7" ht="12.75">
      <c r="A64" s="11" t="s">
        <v>88</v>
      </c>
      <c r="B64" s="12">
        <v>5</v>
      </c>
      <c r="C64" s="12">
        <v>6</v>
      </c>
      <c r="D64" s="12" t="s">
        <v>45</v>
      </c>
      <c r="E64" s="12">
        <f t="shared" si="2"/>
        <v>11</v>
      </c>
      <c r="F64" s="12">
        <v>917</v>
      </c>
      <c r="G64" s="13">
        <f t="shared" si="3"/>
        <v>0.011995637949836423</v>
      </c>
    </row>
    <row r="65" spans="1:7" ht="12.75">
      <c r="A65" s="11" t="s">
        <v>89</v>
      </c>
      <c r="B65" s="12">
        <v>36</v>
      </c>
      <c r="C65" s="12">
        <v>21</v>
      </c>
      <c r="D65" s="12">
        <v>6</v>
      </c>
      <c r="E65" s="12">
        <f t="shared" si="2"/>
        <v>63</v>
      </c>
      <c r="F65" s="12">
        <v>1284</v>
      </c>
      <c r="G65" s="13">
        <f t="shared" si="3"/>
        <v>0.04906542056074766</v>
      </c>
    </row>
    <row r="66" spans="1:7" ht="12.75">
      <c r="A66" s="11" t="s">
        <v>90</v>
      </c>
      <c r="B66" s="12">
        <v>298</v>
      </c>
      <c r="C66" s="12">
        <v>155</v>
      </c>
      <c r="D66" s="12">
        <v>55</v>
      </c>
      <c r="E66" s="12">
        <f t="shared" si="2"/>
        <v>508</v>
      </c>
      <c r="F66" s="12">
        <v>7264</v>
      </c>
      <c r="G66" s="13">
        <f t="shared" si="3"/>
        <v>0.06993392070484582</v>
      </c>
    </row>
    <row r="67" spans="1:7" ht="12.75">
      <c r="A67" s="11" t="s">
        <v>91</v>
      </c>
      <c r="B67" s="12">
        <v>59</v>
      </c>
      <c r="C67" s="12">
        <v>27</v>
      </c>
      <c r="D67" s="12">
        <v>3</v>
      </c>
      <c r="E67" s="12">
        <f t="shared" si="2"/>
        <v>89</v>
      </c>
      <c r="F67" s="12">
        <v>1201</v>
      </c>
      <c r="G67" s="13">
        <f t="shared" si="3"/>
        <v>0.07410491257285595</v>
      </c>
    </row>
    <row r="68" spans="1:7" ht="12.75">
      <c r="A68" s="11" t="s">
        <v>92</v>
      </c>
      <c r="B68" s="12">
        <v>26621</v>
      </c>
      <c r="C68" s="12">
        <v>6407</v>
      </c>
      <c r="D68" s="12">
        <v>1622</v>
      </c>
      <c r="E68" s="12">
        <f t="shared" si="2"/>
        <v>34650</v>
      </c>
      <c r="F68" s="12">
        <v>349485</v>
      </c>
      <c r="G68" s="13">
        <f t="shared" si="3"/>
        <v>0.09914588608953175</v>
      </c>
    </row>
    <row r="69" spans="1:7" ht="12.75">
      <c r="A69" s="11" t="s">
        <v>93</v>
      </c>
      <c r="B69" s="12">
        <v>888</v>
      </c>
      <c r="C69" s="12">
        <v>236</v>
      </c>
      <c r="D69" s="12">
        <v>73</v>
      </c>
      <c r="E69" s="12">
        <f t="shared" si="2"/>
        <v>1197</v>
      </c>
      <c r="F69" s="12">
        <v>12910</v>
      </c>
      <c r="G69" s="13">
        <f t="shared" si="3"/>
        <v>0.09271882261812549</v>
      </c>
    </row>
    <row r="70" spans="1:7" ht="12.75">
      <c r="A70" s="11" t="s">
        <v>94</v>
      </c>
      <c r="B70" s="12">
        <v>94798</v>
      </c>
      <c r="C70" s="12">
        <v>3528</v>
      </c>
      <c r="D70" s="12">
        <v>749</v>
      </c>
      <c r="E70" s="12">
        <f t="shared" si="2"/>
        <v>99075</v>
      </c>
      <c r="F70" s="12">
        <v>544101</v>
      </c>
      <c r="G70" s="13">
        <f t="shared" si="3"/>
        <v>0.18208935473377186</v>
      </c>
    </row>
    <row r="71" spans="1:7" ht="12.75">
      <c r="A71" s="11" t="s">
        <v>95</v>
      </c>
      <c r="B71" s="12">
        <v>14450</v>
      </c>
      <c r="C71" s="12">
        <v>1805</v>
      </c>
      <c r="D71" s="12">
        <v>391</v>
      </c>
      <c r="E71" s="12">
        <f t="shared" si="2"/>
        <v>16646</v>
      </c>
      <c r="F71" s="12">
        <v>162656</v>
      </c>
      <c r="G71" s="13">
        <f t="shared" si="3"/>
        <v>0.10233867794609483</v>
      </c>
    </row>
    <row r="72" spans="1:7" ht="12.75">
      <c r="A72" s="11" t="s">
        <v>96</v>
      </c>
      <c r="B72" s="12">
        <v>44023</v>
      </c>
      <c r="C72" s="12">
        <v>4699</v>
      </c>
      <c r="D72" s="12">
        <v>1301</v>
      </c>
      <c r="E72" s="12">
        <f t="shared" si="2"/>
        <v>50023</v>
      </c>
      <c r="F72" s="12">
        <v>516209</v>
      </c>
      <c r="G72" s="13">
        <f t="shared" si="3"/>
        <v>0.09690454835153978</v>
      </c>
    </row>
    <row r="73" spans="1:7" ht="12.75">
      <c r="A73" s="11" t="s">
        <v>97</v>
      </c>
      <c r="B73" s="12">
        <v>118551</v>
      </c>
      <c r="C73" s="12">
        <v>6608</v>
      </c>
      <c r="D73" s="12">
        <v>1193</v>
      </c>
      <c r="E73" s="12">
        <f t="shared" si="2"/>
        <v>126352</v>
      </c>
      <c r="F73" s="12">
        <v>871998</v>
      </c>
      <c r="G73" s="13">
        <f t="shared" si="3"/>
        <v>0.14489941490691494</v>
      </c>
    </row>
    <row r="74" spans="1:7" ht="12.75">
      <c r="A74" s="11" t="s">
        <v>98</v>
      </c>
      <c r="B74" s="12">
        <v>8723</v>
      </c>
      <c r="C74" s="12">
        <v>1393</v>
      </c>
      <c r="D74" s="12">
        <v>279</v>
      </c>
      <c r="E74" s="12">
        <f t="shared" si="2"/>
        <v>10395</v>
      </c>
      <c r="F74" s="12">
        <v>142513</v>
      </c>
      <c r="G74" s="13">
        <f t="shared" si="3"/>
        <v>0.07294071418046073</v>
      </c>
    </row>
    <row r="75" spans="1:7" ht="12.75">
      <c r="A75" s="11" t="s">
        <v>99</v>
      </c>
      <c r="B75" s="12">
        <v>193</v>
      </c>
      <c r="C75" s="12">
        <v>19</v>
      </c>
      <c r="D75" s="12">
        <v>4</v>
      </c>
      <c r="E75" s="12">
        <f t="shared" si="2"/>
        <v>216</v>
      </c>
      <c r="F75" s="12">
        <v>2442</v>
      </c>
      <c r="G75" s="13">
        <f t="shared" si="3"/>
        <v>0.08845208845208845</v>
      </c>
    </row>
    <row r="76" spans="1:7" ht="12.75">
      <c r="A76" s="11" t="s">
        <v>100</v>
      </c>
      <c r="B76" s="12">
        <v>3</v>
      </c>
      <c r="C76" s="12">
        <v>2</v>
      </c>
      <c r="D76" s="12">
        <v>3</v>
      </c>
      <c r="E76" s="12">
        <f t="shared" si="2"/>
        <v>8</v>
      </c>
      <c r="F76" s="12">
        <v>363</v>
      </c>
      <c r="G76" s="13">
        <f t="shared" si="3"/>
        <v>0.02203856749311295</v>
      </c>
    </row>
    <row r="77" spans="1:7" ht="12.75">
      <c r="A77" s="11" t="s">
        <v>101</v>
      </c>
      <c r="B77" s="12">
        <v>2131</v>
      </c>
      <c r="C77" s="12">
        <v>466</v>
      </c>
      <c r="D77" s="12">
        <v>97</v>
      </c>
      <c r="E77" s="12">
        <f t="shared" si="2"/>
        <v>2694</v>
      </c>
      <c r="F77" s="12">
        <v>29995</v>
      </c>
      <c r="G77" s="13">
        <f t="shared" si="3"/>
        <v>0.08981496916152693</v>
      </c>
    </row>
    <row r="78" spans="1:7" ht="12.75">
      <c r="A78" s="11" t="s">
        <v>102</v>
      </c>
      <c r="B78" s="12">
        <v>784</v>
      </c>
      <c r="C78" s="12">
        <v>51</v>
      </c>
      <c r="D78" s="12">
        <v>10</v>
      </c>
      <c r="E78" s="12">
        <f t="shared" si="2"/>
        <v>845</v>
      </c>
      <c r="F78" s="12">
        <v>3533</v>
      </c>
      <c r="G78" s="13">
        <f t="shared" si="3"/>
        <v>0.23917350693461648</v>
      </c>
    </row>
    <row r="79" spans="1:7" ht="12.75">
      <c r="A79" s="11" t="s">
        <v>103</v>
      </c>
      <c r="B79" s="12">
        <v>2163</v>
      </c>
      <c r="C79" s="12">
        <v>807</v>
      </c>
      <c r="D79" s="12">
        <v>148</v>
      </c>
      <c r="E79" s="12">
        <f t="shared" si="2"/>
        <v>3118</v>
      </c>
      <c r="F79" s="12">
        <v>46800</v>
      </c>
      <c r="G79" s="13">
        <f t="shared" si="3"/>
        <v>0.06662393162393163</v>
      </c>
    </row>
    <row r="80" spans="1:7" ht="12.75">
      <c r="A80" s="11" t="s">
        <v>104</v>
      </c>
      <c r="B80" s="12">
        <v>47009</v>
      </c>
      <c r="C80" s="12">
        <v>7213</v>
      </c>
      <c r="D80" s="12">
        <v>942</v>
      </c>
      <c r="E80" s="12">
        <f t="shared" si="2"/>
        <v>55164</v>
      </c>
      <c r="F80" s="12">
        <v>345537</v>
      </c>
      <c r="G80" s="13">
        <f t="shared" si="3"/>
        <v>0.15964715790204811</v>
      </c>
    </row>
    <row r="81" spans="1:7" ht="12.75">
      <c r="A81" s="11" t="s">
        <v>105</v>
      </c>
      <c r="B81" s="12">
        <v>516</v>
      </c>
      <c r="C81" s="12">
        <v>130</v>
      </c>
      <c r="D81" s="12">
        <v>59</v>
      </c>
      <c r="E81" s="12">
        <f t="shared" si="2"/>
        <v>705</v>
      </c>
      <c r="F81" s="12">
        <v>13450</v>
      </c>
      <c r="G81" s="13">
        <f t="shared" si="3"/>
        <v>0.05241635687732342</v>
      </c>
    </row>
    <row r="82" spans="1:7" ht="12.75">
      <c r="A82" s="11" t="s">
        <v>106</v>
      </c>
      <c r="B82" s="12">
        <v>1012</v>
      </c>
      <c r="C82" s="12">
        <v>163</v>
      </c>
      <c r="D82" s="12">
        <v>36</v>
      </c>
      <c r="E82" s="12">
        <f t="shared" si="2"/>
        <v>1211</v>
      </c>
      <c r="F82" s="12">
        <v>11948</v>
      </c>
      <c r="G82" s="13">
        <f t="shared" si="3"/>
        <v>0.1013558754603281</v>
      </c>
    </row>
    <row r="83" spans="1:7" ht="12.75">
      <c r="A83" s="11" t="s">
        <v>107</v>
      </c>
      <c r="B83" s="12">
        <v>36</v>
      </c>
      <c r="C83" s="12">
        <v>22</v>
      </c>
      <c r="D83" s="12">
        <v>5</v>
      </c>
      <c r="E83" s="12">
        <f t="shared" si="2"/>
        <v>63</v>
      </c>
      <c r="F83" s="12">
        <v>2650</v>
      </c>
      <c r="G83" s="13">
        <f t="shared" si="3"/>
        <v>0.023773584905660377</v>
      </c>
    </row>
    <row r="84" spans="1:7" ht="12.75">
      <c r="A84" s="11" t="s">
        <v>108</v>
      </c>
      <c r="B84" s="12">
        <v>2633</v>
      </c>
      <c r="C84" s="12">
        <v>167</v>
      </c>
      <c r="D84" s="12">
        <v>41</v>
      </c>
      <c r="E84" s="12">
        <f t="shared" si="2"/>
        <v>2841</v>
      </c>
      <c r="F84" s="12">
        <v>10846</v>
      </c>
      <c r="G84" s="13">
        <f t="shared" si="3"/>
        <v>0.2619398856721372</v>
      </c>
    </row>
    <row r="85" spans="1:7" ht="12.75">
      <c r="A85" s="11" t="s">
        <v>109</v>
      </c>
      <c r="B85" s="12">
        <v>4404</v>
      </c>
      <c r="C85" s="12">
        <v>764</v>
      </c>
      <c r="D85" s="12">
        <v>235</v>
      </c>
      <c r="E85" s="12">
        <f t="shared" si="2"/>
        <v>5403</v>
      </c>
      <c r="F85" s="12">
        <v>43475</v>
      </c>
      <c r="G85" s="13">
        <f t="shared" si="3"/>
        <v>0.12427832087406555</v>
      </c>
    </row>
    <row r="86" spans="1:7" ht="12.75">
      <c r="A86" s="11" t="s">
        <v>110</v>
      </c>
      <c r="B86" s="12">
        <v>3206</v>
      </c>
      <c r="C86" s="12">
        <v>657</v>
      </c>
      <c r="D86" s="12">
        <v>192</v>
      </c>
      <c r="E86" s="12">
        <f t="shared" si="2"/>
        <v>4055</v>
      </c>
      <c r="F86" s="12">
        <v>42821</v>
      </c>
      <c r="G86" s="13">
        <f t="shared" si="3"/>
        <v>0.09469652740477803</v>
      </c>
    </row>
    <row r="87" spans="1:7" ht="12.75">
      <c r="A87" s="11" t="s">
        <v>111</v>
      </c>
      <c r="B87" s="12">
        <v>69</v>
      </c>
      <c r="C87" s="12">
        <v>89</v>
      </c>
      <c r="D87" s="12">
        <v>54</v>
      </c>
      <c r="E87" s="12">
        <f t="shared" si="2"/>
        <v>212</v>
      </c>
      <c r="F87" s="12">
        <v>14378</v>
      </c>
      <c r="G87" s="13">
        <f t="shared" si="3"/>
        <v>0.014744748921964111</v>
      </c>
    </row>
    <row r="88" spans="1:7" ht="12.75">
      <c r="A88" s="11" t="s">
        <v>112</v>
      </c>
      <c r="B88" s="12">
        <v>4</v>
      </c>
      <c r="C88" s="12">
        <v>14</v>
      </c>
      <c r="D88" s="12">
        <v>2</v>
      </c>
      <c r="E88" s="12">
        <f t="shared" si="2"/>
        <v>20</v>
      </c>
      <c r="F88" s="12">
        <v>1167</v>
      </c>
      <c r="G88" s="13">
        <f t="shared" si="3"/>
        <v>0.01713796058269066</v>
      </c>
    </row>
    <row r="89" spans="1:7" ht="12.75">
      <c r="A89" s="11" t="s">
        <v>113</v>
      </c>
      <c r="B89" s="12">
        <v>14550</v>
      </c>
      <c r="C89" s="12">
        <v>602</v>
      </c>
      <c r="D89" s="12">
        <v>149</v>
      </c>
      <c r="E89" s="12">
        <f t="shared" si="2"/>
        <v>15301</v>
      </c>
      <c r="F89" s="12">
        <v>101262</v>
      </c>
      <c r="G89" s="13">
        <f t="shared" si="3"/>
        <v>0.15110307914123758</v>
      </c>
    </row>
    <row r="90" spans="1:7" ht="12.75">
      <c r="A90" s="11" t="s">
        <v>114</v>
      </c>
      <c r="B90" s="12">
        <v>8334</v>
      </c>
      <c r="C90" s="12">
        <v>4261</v>
      </c>
      <c r="D90" s="12">
        <v>1574</v>
      </c>
      <c r="E90" s="12">
        <f t="shared" si="2"/>
        <v>14169</v>
      </c>
      <c r="F90" s="12">
        <v>281265</v>
      </c>
      <c r="G90" s="13">
        <f t="shared" si="3"/>
        <v>0.05037597994773612</v>
      </c>
    </row>
    <row r="91" spans="1:7" ht="12.75">
      <c r="A91" s="11" t="s">
        <v>115</v>
      </c>
      <c r="B91" s="12">
        <v>242</v>
      </c>
      <c r="C91" s="12">
        <v>120</v>
      </c>
      <c r="D91" s="12">
        <v>52</v>
      </c>
      <c r="E91" s="12">
        <f t="shared" si="2"/>
        <v>414</v>
      </c>
      <c r="F91" s="12">
        <v>11724</v>
      </c>
      <c r="G91" s="13">
        <f t="shared" si="3"/>
        <v>0.035312180143295804</v>
      </c>
    </row>
    <row r="92" spans="1:7" ht="12.75">
      <c r="A92" s="11" t="s">
        <v>116</v>
      </c>
      <c r="B92" s="12">
        <v>2192</v>
      </c>
      <c r="C92" s="12">
        <v>808</v>
      </c>
      <c r="D92" s="12">
        <v>289</v>
      </c>
      <c r="E92" s="12">
        <f t="shared" si="2"/>
        <v>3289</v>
      </c>
      <c r="F92" s="12">
        <v>50800</v>
      </c>
      <c r="G92" s="13">
        <f t="shared" si="3"/>
        <v>0.06474409448818898</v>
      </c>
    </row>
    <row r="93" spans="1:7" ht="12.75">
      <c r="A93" s="11" t="s">
        <v>117</v>
      </c>
      <c r="B93" s="12">
        <v>691</v>
      </c>
      <c r="C93" s="12">
        <v>530</v>
      </c>
      <c r="D93" s="12">
        <v>166</v>
      </c>
      <c r="E93" s="12">
        <f t="shared" si="2"/>
        <v>1387</v>
      </c>
      <c r="F93" s="12">
        <v>26104</v>
      </c>
      <c r="G93" s="13">
        <f t="shared" si="3"/>
        <v>0.05313361936867913</v>
      </c>
    </row>
    <row r="94" spans="1:7" ht="12.75">
      <c r="A94" s="11" t="s">
        <v>118</v>
      </c>
      <c r="B94" s="12">
        <v>71</v>
      </c>
      <c r="C94" s="12">
        <v>77</v>
      </c>
      <c r="D94" s="12">
        <v>30</v>
      </c>
      <c r="E94" s="12">
        <f t="shared" si="2"/>
        <v>178</v>
      </c>
      <c r="F94" s="12">
        <v>4355</v>
      </c>
      <c r="G94" s="13">
        <f t="shared" si="3"/>
        <v>0.04087256027554535</v>
      </c>
    </row>
    <row r="95" spans="1:7" ht="12.75">
      <c r="A95" s="11" t="s">
        <v>119</v>
      </c>
      <c r="B95" s="12">
        <v>4612</v>
      </c>
      <c r="C95" s="12">
        <v>505</v>
      </c>
      <c r="D95" s="12">
        <v>129</v>
      </c>
      <c r="E95" s="12">
        <f t="shared" si="2"/>
        <v>5246</v>
      </c>
      <c r="F95" s="12">
        <v>39387</v>
      </c>
      <c r="G95" s="13">
        <f t="shared" si="3"/>
        <v>0.13319115444182092</v>
      </c>
    </row>
    <row r="96" spans="1:7" ht="12.75">
      <c r="A96" s="11" t="s">
        <v>120</v>
      </c>
      <c r="B96" s="12">
        <v>6868</v>
      </c>
      <c r="C96" s="12">
        <v>742</v>
      </c>
      <c r="D96" s="12">
        <v>217</v>
      </c>
      <c r="E96" s="12">
        <f t="shared" si="2"/>
        <v>7827</v>
      </c>
      <c r="F96" s="12">
        <v>60555</v>
      </c>
      <c r="G96" s="13">
        <f t="shared" si="3"/>
        <v>0.1292543968293287</v>
      </c>
    </row>
    <row r="97" spans="1:7" ht="12.75">
      <c r="A97" s="11" t="s">
        <v>121</v>
      </c>
      <c r="B97" s="12">
        <v>18</v>
      </c>
      <c r="C97" s="12">
        <v>9</v>
      </c>
      <c r="D97" s="12">
        <v>2</v>
      </c>
      <c r="E97" s="12">
        <f t="shared" si="2"/>
        <v>29</v>
      </c>
      <c r="F97" s="12">
        <v>326</v>
      </c>
      <c r="G97" s="13">
        <f t="shared" si="3"/>
        <v>0.08895705521472393</v>
      </c>
    </row>
    <row r="98" spans="1:7" ht="12.75">
      <c r="A98" s="11" t="s">
        <v>122</v>
      </c>
      <c r="B98" s="12">
        <v>2285</v>
      </c>
      <c r="C98" s="12">
        <v>398</v>
      </c>
      <c r="D98" s="12">
        <v>128</v>
      </c>
      <c r="E98" s="12">
        <f t="shared" si="2"/>
        <v>2811</v>
      </c>
      <c r="F98" s="12">
        <v>21007</v>
      </c>
      <c r="G98" s="13">
        <f t="shared" si="3"/>
        <v>0.13381253867758366</v>
      </c>
    </row>
    <row r="99" spans="1:7" ht="12.75">
      <c r="A99" s="11" t="s">
        <v>123</v>
      </c>
      <c r="B99" s="12">
        <v>45</v>
      </c>
      <c r="C99" s="12">
        <v>13</v>
      </c>
      <c r="D99" s="12">
        <v>3</v>
      </c>
      <c r="E99" s="12">
        <f t="shared" si="2"/>
        <v>61</v>
      </c>
      <c r="F99" s="12">
        <v>1168</v>
      </c>
      <c r="G99" s="13">
        <f t="shared" si="3"/>
        <v>0.052226027397260275</v>
      </c>
    </row>
    <row r="100" spans="1:7" ht="12.75">
      <c r="A100" s="11" t="s">
        <v>124</v>
      </c>
      <c r="B100" s="12">
        <v>1801</v>
      </c>
      <c r="C100" s="12">
        <v>321</v>
      </c>
      <c r="D100" s="12">
        <v>102</v>
      </c>
      <c r="E100" s="12">
        <f t="shared" si="2"/>
        <v>2224</v>
      </c>
      <c r="F100" s="12">
        <v>17151</v>
      </c>
      <c r="G100" s="13">
        <f t="shared" si="3"/>
        <v>0.12967173925718617</v>
      </c>
    </row>
    <row r="101" spans="1:7" ht="12.75">
      <c r="A101" s="11" t="s">
        <v>125</v>
      </c>
      <c r="B101" s="12">
        <v>140</v>
      </c>
      <c r="C101" s="12">
        <v>59</v>
      </c>
      <c r="D101" s="12">
        <v>27</v>
      </c>
      <c r="E101" s="12">
        <f t="shared" si="2"/>
        <v>226</v>
      </c>
      <c r="F101" s="12">
        <v>3575</v>
      </c>
      <c r="G101" s="13">
        <f t="shared" si="3"/>
        <v>0.06321678321678321</v>
      </c>
    </row>
    <row r="102" spans="1:7" ht="12.75">
      <c r="A102" s="11" t="s">
        <v>126</v>
      </c>
      <c r="B102" s="12">
        <v>8925</v>
      </c>
      <c r="C102" s="12">
        <v>671</v>
      </c>
      <c r="D102" s="12">
        <v>96</v>
      </c>
      <c r="E102" s="12">
        <f t="shared" si="2"/>
        <v>9692</v>
      </c>
      <c r="F102" s="12">
        <v>58481</v>
      </c>
      <c r="G102" s="13">
        <f t="shared" si="3"/>
        <v>0.16572904020109094</v>
      </c>
    </row>
    <row r="103" spans="1:7" ht="12.75">
      <c r="A103" s="11" t="s">
        <v>127</v>
      </c>
      <c r="B103" s="12">
        <v>6393</v>
      </c>
      <c r="C103" s="12">
        <v>795</v>
      </c>
      <c r="D103" s="12">
        <v>189</v>
      </c>
      <c r="E103" s="12">
        <f t="shared" si="2"/>
        <v>7377</v>
      </c>
      <c r="F103" s="12">
        <v>55234</v>
      </c>
      <c r="G103" s="13">
        <f t="shared" si="3"/>
        <v>0.1335590397219104</v>
      </c>
    </row>
    <row r="104" spans="1:7" ht="12.75">
      <c r="A104" s="11" t="s">
        <v>128</v>
      </c>
      <c r="B104" s="12" t="s">
        <v>45</v>
      </c>
      <c r="C104" s="12" t="s">
        <v>45</v>
      </c>
      <c r="D104" s="12" t="s">
        <v>45</v>
      </c>
      <c r="E104" s="12">
        <f t="shared" si="2"/>
        <v>0</v>
      </c>
      <c r="F104" s="12">
        <v>151</v>
      </c>
      <c r="G104" s="13">
        <f t="shared" si="3"/>
        <v>0</v>
      </c>
    </row>
    <row r="105" spans="1:7" ht="12.75">
      <c r="A105" s="11" t="s">
        <v>129</v>
      </c>
      <c r="B105" s="12">
        <v>1428</v>
      </c>
      <c r="C105" s="12">
        <v>472</v>
      </c>
      <c r="D105" s="12">
        <v>95</v>
      </c>
      <c r="E105" s="12">
        <f t="shared" si="2"/>
        <v>1995</v>
      </c>
      <c r="F105" s="12">
        <v>26262</v>
      </c>
      <c r="G105" s="13">
        <f t="shared" si="3"/>
        <v>0.0759652730180489</v>
      </c>
    </row>
    <row r="106" spans="1:7" ht="12.75">
      <c r="A106" s="11" t="s">
        <v>130</v>
      </c>
      <c r="B106" s="12">
        <v>459</v>
      </c>
      <c r="C106" s="12">
        <v>467</v>
      </c>
      <c r="D106" s="12">
        <v>129</v>
      </c>
      <c r="E106" s="12">
        <f t="shared" si="2"/>
        <v>1055</v>
      </c>
      <c r="F106" s="12">
        <v>17995</v>
      </c>
      <c r="G106" s="13">
        <f t="shared" si="3"/>
        <v>0.058627396499027505</v>
      </c>
    </row>
    <row r="107" spans="1:7" ht="12.75">
      <c r="A107" s="11" t="s">
        <v>131</v>
      </c>
      <c r="B107" s="12">
        <v>243</v>
      </c>
      <c r="C107" s="12">
        <v>92</v>
      </c>
      <c r="D107" s="12">
        <v>19</v>
      </c>
      <c r="E107" s="12">
        <f t="shared" si="2"/>
        <v>354</v>
      </c>
      <c r="F107" s="12">
        <v>4109</v>
      </c>
      <c r="G107" s="13">
        <f t="shared" si="3"/>
        <v>0.08615234850328547</v>
      </c>
    </row>
    <row r="108" spans="1:7" ht="12.75">
      <c r="A108" s="11" t="s">
        <v>132</v>
      </c>
      <c r="B108" s="12">
        <v>1285</v>
      </c>
      <c r="C108" s="12">
        <v>406</v>
      </c>
      <c r="D108" s="12">
        <v>29</v>
      </c>
      <c r="E108" s="12">
        <f t="shared" si="2"/>
        <v>1720</v>
      </c>
      <c r="F108" s="12">
        <v>11781</v>
      </c>
      <c r="G108" s="13">
        <f t="shared" si="3"/>
        <v>0.1459977930566166</v>
      </c>
    </row>
    <row r="109" spans="1:7" ht="12.75">
      <c r="A109" s="11" t="s">
        <v>133</v>
      </c>
      <c r="B109" s="12">
        <v>1677</v>
      </c>
      <c r="C109" s="12">
        <v>198</v>
      </c>
      <c r="D109" s="12">
        <v>41</v>
      </c>
      <c r="E109" s="12">
        <f t="shared" si="2"/>
        <v>1916</v>
      </c>
      <c r="F109" s="12">
        <v>17394</v>
      </c>
      <c r="G109" s="13">
        <f t="shared" si="3"/>
        <v>0.11015292629642405</v>
      </c>
    </row>
    <row r="110" spans="1:7" ht="12.75">
      <c r="A110" s="11" t="s">
        <v>134</v>
      </c>
      <c r="B110" s="12">
        <v>57</v>
      </c>
      <c r="C110" s="12">
        <v>36</v>
      </c>
      <c r="D110" s="12">
        <v>7</v>
      </c>
      <c r="E110" s="12">
        <f t="shared" si="2"/>
        <v>100</v>
      </c>
      <c r="F110" s="12">
        <v>1426</v>
      </c>
      <c r="G110" s="13">
        <f t="shared" si="3"/>
        <v>0.07012622720897616</v>
      </c>
    </row>
    <row r="111" spans="1:7" ht="12.75">
      <c r="A111" s="11" t="s">
        <v>135</v>
      </c>
      <c r="B111" s="12">
        <v>579</v>
      </c>
      <c r="C111" s="12">
        <v>92</v>
      </c>
      <c r="D111" s="12">
        <v>36</v>
      </c>
      <c r="E111" s="12">
        <f t="shared" si="2"/>
        <v>707</v>
      </c>
      <c r="F111" s="12">
        <v>3561</v>
      </c>
      <c r="G111" s="13">
        <f t="shared" si="3"/>
        <v>0.19853973602920527</v>
      </c>
    </row>
    <row r="112" spans="1:7" ht="12.75">
      <c r="A112" s="11" t="s">
        <v>136</v>
      </c>
      <c r="B112" s="12">
        <v>4912</v>
      </c>
      <c r="C112" s="12">
        <v>915</v>
      </c>
      <c r="D112" s="12">
        <v>247</v>
      </c>
      <c r="E112" s="12">
        <f t="shared" si="2"/>
        <v>6074</v>
      </c>
      <c r="F112" s="12">
        <v>43953</v>
      </c>
      <c r="G112" s="13">
        <f t="shared" si="3"/>
        <v>0.1381930698700885</v>
      </c>
    </row>
    <row r="113" spans="1:7" ht="12.75">
      <c r="A113" s="11" t="s">
        <v>137</v>
      </c>
      <c r="B113" s="12">
        <v>70</v>
      </c>
      <c r="C113" s="12">
        <v>27</v>
      </c>
      <c r="D113" s="12">
        <v>1</v>
      </c>
      <c r="E113" s="12">
        <f t="shared" si="2"/>
        <v>98</v>
      </c>
      <c r="F113" s="12">
        <v>2033</v>
      </c>
      <c r="G113" s="13">
        <f t="shared" si="3"/>
        <v>0.048204623708804725</v>
      </c>
    </row>
    <row r="114" spans="1:7" ht="12.75">
      <c r="A114" s="11" t="s">
        <v>138</v>
      </c>
      <c r="B114" s="12">
        <v>4320</v>
      </c>
      <c r="C114" s="12">
        <v>172</v>
      </c>
      <c r="D114" s="12">
        <v>28</v>
      </c>
      <c r="E114" s="12">
        <f t="shared" si="2"/>
        <v>4520</v>
      </c>
      <c r="F114" s="12">
        <v>44148</v>
      </c>
      <c r="G114" s="13">
        <f t="shared" si="3"/>
        <v>0.10238289390232853</v>
      </c>
    </row>
    <row r="115" spans="1:7" ht="12.75">
      <c r="A115" s="11" t="s">
        <v>139</v>
      </c>
      <c r="B115" s="12">
        <v>30292</v>
      </c>
      <c r="C115" s="12">
        <v>1213</v>
      </c>
      <c r="D115" s="12">
        <v>175</v>
      </c>
      <c r="E115" s="12">
        <f t="shared" si="2"/>
        <v>31680</v>
      </c>
      <c r="F115" s="12">
        <v>185179</v>
      </c>
      <c r="G115" s="13">
        <f t="shared" si="3"/>
        <v>0.17107771399564745</v>
      </c>
    </row>
    <row r="116" spans="1:7" ht="12.75">
      <c r="A116" s="11" t="s">
        <v>140</v>
      </c>
      <c r="B116" s="12" t="s">
        <v>45</v>
      </c>
      <c r="C116" s="12" t="s">
        <v>45</v>
      </c>
      <c r="D116" s="12" t="s">
        <v>45</v>
      </c>
      <c r="E116" s="12">
        <f t="shared" si="2"/>
        <v>0</v>
      </c>
      <c r="F116" s="12">
        <v>12</v>
      </c>
      <c r="G116" s="13">
        <f t="shared" si="3"/>
        <v>0</v>
      </c>
    </row>
    <row r="117" spans="1:7" ht="12.75">
      <c r="A117" s="11" t="s">
        <v>141</v>
      </c>
      <c r="B117" s="12" t="s">
        <v>45</v>
      </c>
      <c r="C117" s="12" t="s">
        <v>45</v>
      </c>
      <c r="D117" s="12" t="s">
        <v>45</v>
      </c>
      <c r="E117" s="12">
        <f t="shared" si="2"/>
        <v>0</v>
      </c>
      <c r="F117" s="12">
        <v>9</v>
      </c>
      <c r="G117" s="13">
        <f t="shared" si="3"/>
        <v>0</v>
      </c>
    </row>
    <row r="118" spans="1:7" ht="12.75">
      <c r="A118" s="11" t="s">
        <v>52</v>
      </c>
      <c r="B118" s="12">
        <v>36476</v>
      </c>
      <c r="C118" s="12">
        <v>13189</v>
      </c>
      <c r="D118" s="12">
        <v>2908</v>
      </c>
      <c r="E118" s="12">
        <f t="shared" si="2"/>
        <v>52573</v>
      </c>
      <c r="F118" s="12">
        <v>372758</v>
      </c>
      <c r="G118" s="13">
        <f t="shared" si="3"/>
        <v>0.14103788516946653</v>
      </c>
    </row>
    <row r="119" spans="1:7" ht="12.75">
      <c r="A119" s="14" t="s">
        <v>53</v>
      </c>
      <c r="B119" s="15">
        <v>609299</v>
      </c>
      <c r="C119" s="15">
        <v>71659</v>
      </c>
      <c r="D119" s="15">
        <v>16468</v>
      </c>
      <c r="E119" s="15">
        <f t="shared" si="2"/>
        <v>697426</v>
      </c>
      <c r="F119" s="15">
        <v>6110074</v>
      </c>
      <c r="G119" s="16">
        <f t="shared" si="3"/>
        <v>0.11414362575641473</v>
      </c>
    </row>
    <row r="121" spans="1:7" ht="12.75">
      <c r="A121" s="30" t="s">
        <v>158</v>
      </c>
      <c r="B121" s="30"/>
      <c r="C121" s="30"/>
      <c r="D121" s="30"/>
      <c r="E121" s="30"/>
      <c r="F121" s="30"/>
      <c r="G121" s="30"/>
    </row>
  </sheetData>
  <sheetProtection selectLockedCells="1" selectUnlockedCells="1"/>
  <mergeCells count="6">
    <mergeCell ref="A121:G121"/>
    <mergeCell ref="A1:G1"/>
    <mergeCell ref="A3:A4"/>
    <mergeCell ref="B3:F3"/>
    <mergeCell ref="A29:A30"/>
    <mergeCell ref="B29:F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6"/>
  <sheetViews>
    <sheetView workbookViewId="0" topLeftCell="A13">
      <selection activeCell="B29" sqref="B29:F114"/>
    </sheetView>
  </sheetViews>
  <sheetFormatPr defaultColWidth="9.140625" defaultRowHeight="12.75"/>
  <cols>
    <col min="1" max="1" width="57.7109375" style="18" customWidth="1"/>
    <col min="2" max="16384" width="15.7109375" style="18" customWidth="1"/>
  </cols>
  <sheetData>
    <row r="1" spans="1:7" ht="12.75">
      <c r="A1" s="31" t="s">
        <v>157</v>
      </c>
      <c r="B1" s="31"/>
      <c r="C1" s="31"/>
      <c r="D1" s="31"/>
      <c r="E1" s="31"/>
      <c r="F1" s="31"/>
      <c r="G1" s="31"/>
    </row>
    <row r="3" spans="1:7" ht="12.75" customHeight="1" thickBot="1">
      <c r="A3" s="32" t="s">
        <v>23</v>
      </c>
      <c r="B3" s="33" t="s">
        <v>24</v>
      </c>
      <c r="C3" s="33"/>
      <c r="D3" s="33"/>
      <c r="E3" s="33"/>
      <c r="F3" s="33"/>
      <c r="G3" s="8"/>
    </row>
    <row r="4" spans="1:7" ht="25.5" customHeight="1">
      <c r="A4" s="32"/>
      <c r="B4" s="9" t="s">
        <v>25</v>
      </c>
      <c r="C4" s="9" t="s">
        <v>13</v>
      </c>
      <c r="D4" s="9" t="s">
        <v>26</v>
      </c>
      <c r="E4" s="9" t="s">
        <v>27</v>
      </c>
      <c r="F4" s="9" t="s">
        <v>28</v>
      </c>
      <c r="G4" s="10" t="s">
        <v>29</v>
      </c>
    </row>
    <row r="5" spans="1:7" ht="12.75">
      <c r="A5" s="11" t="s">
        <v>30</v>
      </c>
      <c r="B5" s="12">
        <v>307</v>
      </c>
      <c r="C5" s="12">
        <v>33</v>
      </c>
      <c r="D5" s="12">
        <v>2</v>
      </c>
      <c r="E5" s="12">
        <v>342</v>
      </c>
      <c r="F5" s="12">
        <v>8783</v>
      </c>
      <c r="G5" s="24">
        <f aca="true" t="shared" si="0" ref="G5:G25">E5/F5</f>
        <v>0.03893885915974041</v>
      </c>
    </row>
    <row r="6" spans="1:7" ht="12.75">
      <c r="A6" s="11" t="s">
        <v>31</v>
      </c>
      <c r="B6" s="12">
        <v>2</v>
      </c>
      <c r="C6" s="12" t="s">
        <v>45</v>
      </c>
      <c r="D6" s="12" t="s">
        <v>45</v>
      </c>
      <c r="E6" s="12">
        <v>2</v>
      </c>
      <c r="F6" s="12">
        <v>103</v>
      </c>
      <c r="G6" s="24">
        <f t="shared" si="0"/>
        <v>0.019417475728155338</v>
      </c>
    </row>
    <row r="7" spans="1:7" ht="12.75">
      <c r="A7" s="11" t="s">
        <v>32</v>
      </c>
      <c r="B7" s="12">
        <v>508</v>
      </c>
      <c r="C7" s="12">
        <v>108</v>
      </c>
      <c r="D7" s="12">
        <v>49</v>
      </c>
      <c r="E7" s="12">
        <v>665</v>
      </c>
      <c r="F7" s="12">
        <v>13849</v>
      </c>
      <c r="G7" s="24">
        <f t="shared" si="0"/>
        <v>0.04801790743013936</v>
      </c>
    </row>
    <row r="8" spans="1:7" ht="12.75">
      <c r="A8" s="11" t="s">
        <v>33</v>
      </c>
      <c r="B8" s="12">
        <v>2</v>
      </c>
      <c r="C8" s="12">
        <v>2</v>
      </c>
      <c r="D8" s="12">
        <v>1</v>
      </c>
      <c r="E8" s="12">
        <v>5</v>
      </c>
      <c r="F8" s="12">
        <v>150</v>
      </c>
      <c r="G8" s="24">
        <f t="shared" si="0"/>
        <v>0.03333333333333333</v>
      </c>
    </row>
    <row r="9" spans="1:7" ht="12.75">
      <c r="A9" s="11" t="s">
        <v>34</v>
      </c>
      <c r="B9" s="12">
        <v>3</v>
      </c>
      <c r="C9" s="12">
        <v>1</v>
      </c>
      <c r="D9" s="12">
        <v>1</v>
      </c>
      <c r="E9" s="12">
        <v>5</v>
      </c>
      <c r="F9" s="12">
        <v>132</v>
      </c>
      <c r="G9" s="24">
        <f t="shared" si="0"/>
        <v>0.03787878787878788</v>
      </c>
    </row>
    <row r="10" spans="1:7" ht="12.75">
      <c r="A10" s="11" t="s">
        <v>35</v>
      </c>
      <c r="B10" s="12">
        <v>1059</v>
      </c>
      <c r="C10" s="12">
        <v>83</v>
      </c>
      <c r="D10" s="12">
        <v>13</v>
      </c>
      <c r="E10" s="12">
        <v>1155</v>
      </c>
      <c r="F10" s="12">
        <v>11625</v>
      </c>
      <c r="G10" s="24">
        <f t="shared" si="0"/>
        <v>0.09935483870967741</v>
      </c>
    </row>
    <row r="11" spans="1:7" ht="12.75">
      <c r="A11" s="11" t="s">
        <v>36</v>
      </c>
      <c r="B11" s="12">
        <v>1431</v>
      </c>
      <c r="C11" s="12">
        <v>117</v>
      </c>
      <c r="D11" s="12">
        <v>44</v>
      </c>
      <c r="E11" s="12">
        <v>1592</v>
      </c>
      <c r="F11" s="12">
        <v>18746</v>
      </c>
      <c r="G11" s="24">
        <f t="shared" si="0"/>
        <v>0.08492478395391016</v>
      </c>
    </row>
    <row r="12" spans="1:7" ht="12.75">
      <c r="A12" s="11" t="s">
        <v>37</v>
      </c>
      <c r="B12" s="12">
        <v>88</v>
      </c>
      <c r="C12" s="12">
        <v>14</v>
      </c>
      <c r="D12" s="12">
        <v>7</v>
      </c>
      <c r="E12" s="12">
        <v>109</v>
      </c>
      <c r="F12" s="12">
        <v>2110</v>
      </c>
      <c r="G12" s="24">
        <f t="shared" si="0"/>
        <v>0.05165876777251185</v>
      </c>
    </row>
    <row r="13" spans="1:7" ht="12.75">
      <c r="A13" s="11" t="s">
        <v>38</v>
      </c>
      <c r="B13" s="12">
        <v>626</v>
      </c>
      <c r="C13" s="12">
        <v>72</v>
      </c>
      <c r="D13" s="12">
        <v>12</v>
      </c>
      <c r="E13" s="12">
        <v>710</v>
      </c>
      <c r="F13" s="12">
        <v>4957</v>
      </c>
      <c r="G13" s="24">
        <f t="shared" si="0"/>
        <v>0.1432317934234416</v>
      </c>
    </row>
    <row r="14" spans="1:7" ht="12.75">
      <c r="A14" s="11" t="s">
        <v>39</v>
      </c>
      <c r="B14" s="12">
        <v>157</v>
      </c>
      <c r="C14" s="12">
        <v>20</v>
      </c>
      <c r="D14" s="12">
        <v>8</v>
      </c>
      <c r="E14" s="12">
        <v>185</v>
      </c>
      <c r="F14" s="12">
        <v>1818</v>
      </c>
      <c r="G14" s="24">
        <f t="shared" si="0"/>
        <v>0.10176017601760176</v>
      </c>
    </row>
    <row r="15" spans="1:7" ht="12.75">
      <c r="A15" s="11" t="s">
        <v>40</v>
      </c>
      <c r="B15" s="12">
        <v>238</v>
      </c>
      <c r="C15" s="12">
        <v>5</v>
      </c>
      <c r="D15" s="12">
        <v>6</v>
      </c>
      <c r="E15" s="12">
        <v>249</v>
      </c>
      <c r="F15" s="12">
        <v>1716</v>
      </c>
      <c r="G15" s="24">
        <f t="shared" si="0"/>
        <v>0.1451048951048951</v>
      </c>
    </row>
    <row r="16" spans="1:7" ht="12.75">
      <c r="A16" s="11" t="s">
        <v>41</v>
      </c>
      <c r="B16" s="12">
        <v>101</v>
      </c>
      <c r="C16" s="12">
        <v>54</v>
      </c>
      <c r="D16" s="12">
        <v>13</v>
      </c>
      <c r="E16" s="12">
        <v>168</v>
      </c>
      <c r="F16" s="12">
        <v>6123</v>
      </c>
      <c r="G16" s="24">
        <f t="shared" si="0"/>
        <v>0.027437530622243998</v>
      </c>
    </row>
    <row r="17" spans="1:7" ht="12.75">
      <c r="A17" s="11" t="s">
        <v>42</v>
      </c>
      <c r="B17" s="12">
        <v>250</v>
      </c>
      <c r="C17" s="12">
        <v>27</v>
      </c>
      <c r="D17" s="12">
        <v>13</v>
      </c>
      <c r="E17" s="12">
        <v>290</v>
      </c>
      <c r="F17" s="12">
        <v>3002</v>
      </c>
      <c r="G17" s="24">
        <f t="shared" si="0"/>
        <v>0.0966022651565623</v>
      </c>
    </row>
    <row r="18" spans="1:7" ht="12.75">
      <c r="A18" s="11" t="s">
        <v>43</v>
      </c>
      <c r="B18" s="12">
        <v>271</v>
      </c>
      <c r="C18" s="12">
        <v>17</v>
      </c>
      <c r="D18" s="12">
        <v>6</v>
      </c>
      <c r="E18" s="12">
        <v>294</v>
      </c>
      <c r="F18" s="12">
        <v>1908</v>
      </c>
      <c r="G18" s="24">
        <f t="shared" si="0"/>
        <v>0.1540880503144654</v>
      </c>
    </row>
    <row r="19" spans="1:7" ht="12.75">
      <c r="A19" s="11" t="s">
        <v>44</v>
      </c>
      <c r="B19" s="12">
        <v>0</v>
      </c>
      <c r="C19" s="12">
        <v>0</v>
      </c>
      <c r="D19" s="12">
        <v>0</v>
      </c>
      <c r="E19" s="12">
        <v>0</v>
      </c>
      <c r="F19" s="12">
        <v>2</v>
      </c>
      <c r="G19" s="24">
        <f t="shared" si="0"/>
        <v>0</v>
      </c>
    </row>
    <row r="20" spans="1:7" ht="12.75">
      <c r="A20" s="11" t="s">
        <v>46</v>
      </c>
      <c r="B20" s="12">
        <v>13</v>
      </c>
      <c r="C20" s="12">
        <v>2</v>
      </c>
      <c r="D20" s="12" t="s">
        <v>45</v>
      </c>
      <c r="E20" s="12">
        <v>15</v>
      </c>
      <c r="F20" s="12">
        <v>283</v>
      </c>
      <c r="G20" s="24">
        <f t="shared" si="0"/>
        <v>0.053003533568904596</v>
      </c>
    </row>
    <row r="21" spans="1:7" ht="12.75">
      <c r="A21" s="11" t="s">
        <v>47</v>
      </c>
      <c r="B21" s="12">
        <v>18</v>
      </c>
      <c r="C21" s="12">
        <v>6</v>
      </c>
      <c r="D21" s="12">
        <v>4</v>
      </c>
      <c r="E21" s="12">
        <v>28</v>
      </c>
      <c r="F21" s="12">
        <v>359</v>
      </c>
      <c r="G21" s="24">
        <f t="shared" si="0"/>
        <v>0.07799442896935933</v>
      </c>
    </row>
    <row r="22" spans="1:7" ht="12.75">
      <c r="A22" s="11" t="s">
        <v>48</v>
      </c>
      <c r="B22" s="12">
        <v>56</v>
      </c>
      <c r="C22" s="12">
        <v>10</v>
      </c>
      <c r="D22" s="12">
        <v>8</v>
      </c>
      <c r="E22" s="12">
        <v>74</v>
      </c>
      <c r="F22" s="12">
        <v>696</v>
      </c>
      <c r="G22" s="24">
        <f t="shared" si="0"/>
        <v>0.10632183908045977</v>
      </c>
    </row>
    <row r="23" spans="1:7" ht="12.75">
      <c r="A23" s="11" t="s">
        <v>49</v>
      </c>
      <c r="B23" s="12">
        <v>483</v>
      </c>
      <c r="C23" s="12">
        <v>12</v>
      </c>
      <c r="D23" s="12">
        <v>3</v>
      </c>
      <c r="E23" s="12">
        <v>498</v>
      </c>
      <c r="F23" s="12">
        <v>3448</v>
      </c>
      <c r="G23" s="24">
        <f t="shared" si="0"/>
        <v>0.14443155452436196</v>
      </c>
    </row>
    <row r="24" spans="1:7" ht="12.75">
      <c r="A24" s="11" t="s">
        <v>52</v>
      </c>
      <c r="B24" s="12">
        <v>165</v>
      </c>
      <c r="C24" s="12">
        <v>56</v>
      </c>
      <c r="D24" s="12">
        <v>17</v>
      </c>
      <c r="E24" s="12">
        <v>238</v>
      </c>
      <c r="F24" s="12">
        <v>3604</v>
      </c>
      <c r="G24" s="24">
        <f t="shared" si="0"/>
        <v>0.0660377358490566</v>
      </c>
    </row>
    <row r="25" spans="1:7" ht="13.5" thickBot="1">
      <c r="A25" s="20" t="s">
        <v>53</v>
      </c>
      <c r="B25" s="15">
        <v>5778</v>
      </c>
      <c r="C25" s="15">
        <v>639</v>
      </c>
      <c r="D25" s="15">
        <v>207</v>
      </c>
      <c r="E25" s="15">
        <v>6624</v>
      </c>
      <c r="F25" s="15">
        <v>83414</v>
      </c>
      <c r="G25" s="21">
        <f t="shared" si="0"/>
        <v>0.0794111300261347</v>
      </c>
    </row>
    <row r="26" ht="13.5" thickBot="1">
      <c r="G26" s="25"/>
    </row>
    <row r="27" spans="1:7" ht="12.75" customHeight="1" thickBot="1">
      <c r="A27" s="32" t="s">
        <v>54</v>
      </c>
      <c r="B27" s="33" t="s">
        <v>24</v>
      </c>
      <c r="C27" s="33"/>
      <c r="D27" s="33"/>
      <c r="E27" s="33"/>
      <c r="F27" s="33"/>
      <c r="G27" s="8"/>
    </row>
    <row r="28" spans="1:7" ht="25.5">
      <c r="A28" s="32"/>
      <c r="B28" s="9" t="s">
        <v>25</v>
      </c>
      <c r="C28" s="9" t="s">
        <v>13</v>
      </c>
      <c r="D28" s="9" t="s">
        <v>26</v>
      </c>
      <c r="E28" s="9" t="s">
        <v>27</v>
      </c>
      <c r="F28" s="9" t="s">
        <v>28</v>
      </c>
      <c r="G28" s="10" t="s">
        <v>29</v>
      </c>
    </row>
    <row r="29" spans="1:7" ht="12.75">
      <c r="A29" s="11" t="s">
        <v>55</v>
      </c>
      <c r="B29" s="12">
        <v>282</v>
      </c>
      <c r="C29" s="12">
        <v>30</v>
      </c>
      <c r="D29" s="12">
        <v>2</v>
      </c>
      <c r="E29" s="12">
        <v>314</v>
      </c>
      <c r="F29" s="12">
        <v>8632</v>
      </c>
      <c r="G29" s="24">
        <f aca="true" t="shared" si="1" ref="G29:G61">E29/F29</f>
        <v>0.036376274328081555</v>
      </c>
    </row>
    <row r="30" spans="1:7" ht="12.75">
      <c r="A30" s="11" t="s">
        <v>56</v>
      </c>
      <c r="B30" s="12">
        <v>25</v>
      </c>
      <c r="C30" s="12">
        <v>2</v>
      </c>
      <c r="D30" s="12" t="s">
        <v>45</v>
      </c>
      <c r="E30" s="12">
        <v>27</v>
      </c>
      <c r="F30" s="12">
        <v>129</v>
      </c>
      <c r="G30" s="24">
        <f t="shared" si="1"/>
        <v>0.20930232558139536</v>
      </c>
    </row>
    <row r="31" spans="1:7" ht="12.75">
      <c r="A31" s="11" t="s">
        <v>57</v>
      </c>
      <c r="B31" s="12" t="s">
        <v>45</v>
      </c>
      <c r="C31" s="12">
        <v>1</v>
      </c>
      <c r="D31" s="12" t="s">
        <v>45</v>
      </c>
      <c r="E31" s="12">
        <v>1</v>
      </c>
      <c r="F31" s="12">
        <v>22</v>
      </c>
      <c r="G31" s="24">
        <f t="shared" si="1"/>
        <v>0.045454545454545456</v>
      </c>
    </row>
    <row r="32" spans="1:7" ht="12.75">
      <c r="A32" s="11" t="s">
        <v>58</v>
      </c>
      <c r="B32" s="12">
        <v>0</v>
      </c>
      <c r="C32" s="12">
        <v>0</v>
      </c>
      <c r="D32" s="12">
        <v>0</v>
      </c>
      <c r="E32" s="12">
        <v>0</v>
      </c>
      <c r="F32" s="12">
        <v>1</v>
      </c>
      <c r="G32" s="24">
        <f t="shared" si="1"/>
        <v>0</v>
      </c>
    </row>
    <row r="33" spans="1:7" ht="12.75">
      <c r="A33" s="11" t="s">
        <v>60</v>
      </c>
      <c r="B33" s="12">
        <v>0</v>
      </c>
      <c r="C33" s="12">
        <v>0</v>
      </c>
      <c r="D33" s="12">
        <v>0</v>
      </c>
      <c r="E33" s="12">
        <v>0</v>
      </c>
      <c r="F33" s="12">
        <v>1</v>
      </c>
      <c r="G33" s="24">
        <f t="shared" si="1"/>
        <v>0</v>
      </c>
    </row>
    <row r="34" spans="1:7" ht="12.75">
      <c r="A34" s="11" t="s">
        <v>61</v>
      </c>
      <c r="B34" s="12">
        <v>2</v>
      </c>
      <c r="C34" s="12" t="s">
        <v>45</v>
      </c>
      <c r="D34" s="12" t="s">
        <v>45</v>
      </c>
      <c r="E34" s="12">
        <v>2</v>
      </c>
      <c r="F34" s="12">
        <v>100</v>
      </c>
      <c r="G34" s="24">
        <f t="shared" si="1"/>
        <v>0.02</v>
      </c>
    </row>
    <row r="35" spans="1:7" ht="12.75">
      <c r="A35" s="11" t="s">
        <v>62</v>
      </c>
      <c r="B35" s="12">
        <v>0</v>
      </c>
      <c r="C35" s="12">
        <v>0</v>
      </c>
      <c r="D35" s="12">
        <v>0</v>
      </c>
      <c r="E35" s="12">
        <v>0</v>
      </c>
      <c r="F35" s="12">
        <v>1</v>
      </c>
      <c r="G35" s="24">
        <f t="shared" si="1"/>
        <v>0</v>
      </c>
    </row>
    <row r="36" spans="1:7" ht="12.75">
      <c r="A36" s="11" t="s">
        <v>63</v>
      </c>
      <c r="B36" s="12">
        <v>21</v>
      </c>
      <c r="C36" s="12">
        <v>7</v>
      </c>
      <c r="D36" s="12">
        <v>3</v>
      </c>
      <c r="E36" s="12">
        <v>31</v>
      </c>
      <c r="F36" s="12">
        <v>615</v>
      </c>
      <c r="G36" s="24">
        <f t="shared" si="1"/>
        <v>0.05040650406504065</v>
      </c>
    </row>
    <row r="37" spans="1:7" ht="12.75">
      <c r="A37" s="11" t="s">
        <v>64</v>
      </c>
      <c r="B37" s="12" t="s">
        <v>45</v>
      </c>
      <c r="C37" s="12">
        <v>1</v>
      </c>
      <c r="D37" s="12" t="s">
        <v>45</v>
      </c>
      <c r="E37" s="12">
        <v>1</v>
      </c>
      <c r="F37" s="12">
        <v>49</v>
      </c>
      <c r="G37" s="24">
        <f t="shared" si="1"/>
        <v>0.02040816326530612</v>
      </c>
    </row>
    <row r="38" spans="1:7" ht="12.75">
      <c r="A38" s="11" t="s">
        <v>65</v>
      </c>
      <c r="B38" s="12">
        <v>0</v>
      </c>
      <c r="C38" s="12">
        <v>0</v>
      </c>
      <c r="D38" s="12">
        <v>0</v>
      </c>
      <c r="E38" s="12">
        <v>0</v>
      </c>
      <c r="F38" s="12">
        <v>2</v>
      </c>
      <c r="G38" s="24">
        <f t="shared" si="1"/>
        <v>0</v>
      </c>
    </row>
    <row r="39" spans="1:7" ht="12.75">
      <c r="A39" s="11" t="s">
        <v>66</v>
      </c>
      <c r="B39" s="12">
        <v>11</v>
      </c>
      <c r="C39" s="12">
        <v>2</v>
      </c>
      <c r="D39" s="12">
        <v>1</v>
      </c>
      <c r="E39" s="12">
        <v>14</v>
      </c>
      <c r="F39" s="12">
        <v>394</v>
      </c>
      <c r="G39" s="24">
        <f t="shared" si="1"/>
        <v>0.03553299492385787</v>
      </c>
    </row>
    <row r="40" spans="1:7" ht="12.75">
      <c r="A40" s="11" t="s">
        <v>67</v>
      </c>
      <c r="B40" s="12">
        <v>68</v>
      </c>
      <c r="C40" s="12">
        <v>9</v>
      </c>
      <c r="D40" s="12">
        <v>3</v>
      </c>
      <c r="E40" s="12">
        <v>80</v>
      </c>
      <c r="F40" s="12">
        <v>1168</v>
      </c>
      <c r="G40" s="24">
        <f t="shared" si="1"/>
        <v>0.0684931506849315</v>
      </c>
    </row>
    <row r="41" spans="1:7" ht="12.75">
      <c r="A41" s="11" t="s">
        <v>68</v>
      </c>
      <c r="B41" s="12">
        <v>52</v>
      </c>
      <c r="C41" s="12">
        <v>15</v>
      </c>
      <c r="D41" s="12">
        <v>5</v>
      </c>
      <c r="E41" s="12">
        <v>72</v>
      </c>
      <c r="F41" s="12">
        <v>976</v>
      </c>
      <c r="G41" s="24">
        <f t="shared" si="1"/>
        <v>0.07377049180327869</v>
      </c>
    </row>
    <row r="42" spans="1:7" ht="12.75">
      <c r="A42" s="11" t="s">
        <v>69</v>
      </c>
      <c r="B42" s="12">
        <v>19</v>
      </c>
      <c r="C42" s="12">
        <v>3</v>
      </c>
      <c r="D42" s="12">
        <v>1</v>
      </c>
      <c r="E42" s="12">
        <v>23</v>
      </c>
      <c r="F42" s="12">
        <v>716</v>
      </c>
      <c r="G42" s="24">
        <f t="shared" si="1"/>
        <v>0.03212290502793296</v>
      </c>
    </row>
    <row r="43" spans="1:7" ht="12.75">
      <c r="A43" s="11" t="s">
        <v>70</v>
      </c>
      <c r="B43" s="12">
        <v>1</v>
      </c>
      <c r="C43" s="12" t="s">
        <v>45</v>
      </c>
      <c r="D43" s="12">
        <v>1</v>
      </c>
      <c r="E43" s="12">
        <v>2</v>
      </c>
      <c r="F43" s="12">
        <v>121</v>
      </c>
      <c r="G43" s="24">
        <f t="shared" si="1"/>
        <v>0.01652892561983471</v>
      </c>
    </row>
    <row r="44" spans="1:7" ht="12.75">
      <c r="A44" s="11" t="s">
        <v>71</v>
      </c>
      <c r="B44" s="12">
        <v>14</v>
      </c>
      <c r="C44" s="12">
        <v>2</v>
      </c>
      <c r="D44" s="12">
        <v>1</v>
      </c>
      <c r="E44" s="12">
        <v>17</v>
      </c>
      <c r="F44" s="12">
        <v>317</v>
      </c>
      <c r="G44" s="24">
        <f t="shared" si="1"/>
        <v>0.05362776025236593</v>
      </c>
    </row>
    <row r="45" spans="1:7" ht="12.75">
      <c r="A45" s="11" t="s">
        <v>72</v>
      </c>
      <c r="B45" s="12">
        <v>0</v>
      </c>
      <c r="C45" s="12">
        <v>0</v>
      </c>
      <c r="D45" s="12">
        <v>0</v>
      </c>
      <c r="E45" s="12">
        <v>0</v>
      </c>
      <c r="F45" s="12">
        <v>1</v>
      </c>
      <c r="G45" s="24">
        <f t="shared" si="1"/>
        <v>0</v>
      </c>
    </row>
    <row r="46" spans="1:7" ht="12.75">
      <c r="A46" s="11" t="s">
        <v>73</v>
      </c>
      <c r="B46" s="12">
        <v>2</v>
      </c>
      <c r="C46" s="12">
        <v>2</v>
      </c>
      <c r="D46" s="12" t="s">
        <v>45</v>
      </c>
      <c r="E46" s="12">
        <v>4</v>
      </c>
      <c r="F46" s="12">
        <v>171</v>
      </c>
      <c r="G46" s="24">
        <f t="shared" si="1"/>
        <v>0.023391812865497075</v>
      </c>
    </row>
    <row r="47" spans="1:7" ht="12.75">
      <c r="A47" s="11" t="s">
        <v>74</v>
      </c>
      <c r="B47" s="12">
        <v>0</v>
      </c>
      <c r="C47" s="12">
        <v>0</v>
      </c>
      <c r="D47" s="12">
        <v>0</v>
      </c>
      <c r="E47" s="12">
        <v>0</v>
      </c>
      <c r="F47" s="12">
        <v>7</v>
      </c>
      <c r="G47" s="24">
        <f t="shared" si="1"/>
        <v>0</v>
      </c>
    </row>
    <row r="48" spans="1:7" ht="12.75">
      <c r="A48" s="11" t="s">
        <v>75</v>
      </c>
      <c r="B48" s="12">
        <v>14</v>
      </c>
      <c r="C48" s="12">
        <v>7</v>
      </c>
      <c r="D48" s="12">
        <v>1</v>
      </c>
      <c r="E48" s="12">
        <v>22</v>
      </c>
      <c r="F48" s="12">
        <v>420</v>
      </c>
      <c r="G48" s="24">
        <f t="shared" si="1"/>
        <v>0.05238095238095238</v>
      </c>
    </row>
    <row r="49" spans="1:7" ht="12.75">
      <c r="A49" s="11" t="s">
        <v>76</v>
      </c>
      <c r="B49" s="12">
        <v>8</v>
      </c>
      <c r="C49" s="12">
        <v>3</v>
      </c>
      <c r="D49" s="12" t="s">
        <v>45</v>
      </c>
      <c r="E49" s="12">
        <v>11</v>
      </c>
      <c r="F49" s="12">
        <v>654</v>
      </c>
      <c r="G49" s="24">
        <f t="shared" si="1"/>
        <v>0.016819571865443424</v>
      </c>
    </row>
    <row r="50" spans="1:7" ht="12.75">
      <c r="A50" s="11" t="s">
        <v>77</v>
      </c>
      <c r="B50" s="12">
        <v>0</v>
      </c>
      <c r="C50" s="12">
        <v>0</v>
      </c>
      <c r="D50" s="12">
        <v>0</v>
      </c>
      <c r="E50" s="12">
        <v>0</v>
      </c>
      <c r="F50" s="12">
        <v>141</v>
      </c>
      <c r="G50" s="24">
        <f t="shared" si="1"/>
        <v>0</v>
      </c>
    </row>
    <row r="51" spans="1:7" ht="12.75">
      <c r="A51" s="11" t="s">
        <v>78</v>
      </c>
      <c r="B51" s="12">
        <v>111</v>
      </c>
      <c r="C51" s="12">
        <v>23</v>
      </c>
      <c r="D51" s="12">
        <v>14</v>
      </c>
      <c r="E51" s="12">
        <v>148</v>
      </c>
      <c r="F51" s="12">
        <v>3054</v>
      </c>
      <c r="G51" s="24">
        <f t="shared" si="1"/>
        <v>0.04846103470857891</v>
      </c>
    </row>
    <row r="52" spans="1:7" ht="12.75">
      <c r="A52" s="11" t="s">
        <v>79</v>
      </c>
      <c r="B52" s="12">
        <v>7</v>
      </c>
      <c r="C52" s="12">
        <v>1</v>
      </c>
      <c r="D52" s="12" t="s">
        <v>45</v>
      </c>
      <c r="E52" s="12">
        <v>8</v>
      </c>
      <c r="F52" s="12">
        <v>242</v>
      </c>
      <c r="G52" s="24">
        <f t="shared" si="1"/>
        <v>0.03305785123966942</v>
      </c>
    </row>
    <row r="53" spans="1:7" ht="12.75">
      <c r="A53" s="11" t="s">
        <v>80</v>
      </c>
      <c r="B53" s="12">
        <v>23</v>
      </c>
      <c r="C53" s="12">
        <v>5</v>
      </c>
      <c r="D53" s="12" t="s">
        <v>45</v>
      </c>
      <c r="E53" s="12">
        <v>28</v>
      </c>
      <c r="F53" s="12">
        <v>557</v>
      </c>
      <c r="G53" s="24">
        <f t="shared" si="1"/>
        <v>0.05026929982046679</v>
      </c>
    </row>
    <row r="54" spans="1:7" ht="12.75">
      <c r="A54" s="11" t="s">
        <v>81</v>
      </c>
      <c r="B54" s="12">
        <v>17</v>
      </c>
      <c r="C54" s="12">
        <v>11</v>
      </c>
      <c r="D54" s="12">
        <v>6</v>
      </c>
      <c r="E54" s="12">
        <v>34</v>
      </c>
      <c r="F54" s="12">
        <v>1354</v>
      </c>
      <c r="G54" s="24">
        <f t="shared" si="1"/>
        <v>0.025110782865583457</v>
      </c>
    </row>
    <row r="55" spans="1:7" ht="12.75">
      <c r="A55" s="11" t="s">
        <v>82</v>
      </c>
      <c r="B55" s="12">
        <v>3</v>
      </c>
      <c r="C55" s="12" t="s">
        <v>45</v>
      </c>
      <c r="D55" s="12">
        <v>2</v>
      </c>
      <c r="E55" s="12">
        <v>5</v>
      </c>
      <c r="F55" s="12">
        <v>87</v>
      </c>
      <c r="G55" s="24">
        <f t="shared" si="1"/>
        <v>0.05747126436781609</v>
      </c>
    </row>
    <row r="56" spans="1:7" ht="12.75">
      <c r="A56" s="11" t="s">
        <v>83</v>
      </c>
      <c r="B56" s="12">
        <v>3</v>
      </c>
      <c r="C56" s="12" t="s">
        <v>45</v>
      </c>
      <c r="D56" s="12" t="s">
        <v>45</v>
      </c>
      <c r="E56" s="12">
        <v>3</v>
      </c>
      <c r="F56" s="12">
        <v>103</v>
      </c>
      <c r="G56" s="24">
        <f t="shared" si="1"/>
        <v>0.02912621359223301</v>
      </c>
    </row>
    <row r="57" spans="1:7" ht="12.75">
      <c r="A57" s="11" t="s">
        <v>84</v>
      </c>
      <c r="B57" s="12">
        <v>30</v>
      </c>
      <c r="C57" s="12">
        <v>9</v>
      </c>
      <c r="D57" s="12">
        <v>3</v>
      </c>
      <c r="E57" s="12">
        <v>42</v>
      </c>
      <c r="F57" s="12">
        <v>779</v>
      </c>
      <c r="G57" s="24">
        <f t="shared" si="1"/>
        <v>0.05391527599486521</v>
      </c>
    </row>
    <row r="58" spans="1:7" ht="12.75">
      <c r="A58" s="11" t="s">
        <v>85</v>
      </c>
      <c r="B58" s="12">
        <v>35</v>
      </c>
      <c r="C58" s="12">
        <v>6</v>
      </c>
      <c r="D58" s="12">
        <v>6</v>
      </c>
      <c r="E58" s="12">
        <v>47</v>
      </c>
      <c r="F58" s="12">
        <v>1252</v>
      </c>
      <c r="G58" s="24">
        <f t="shared" si="1"/>
        <v>0.037539936102236424</v>
      </c>
    </row>
    <row r="59" spans="1:7" ht="12.75">
      <c r="A59" s="11" t="s">
        <v>86</v>
      </c>
      <c r="B59" s="12">
        <v>69</v>
      </c>
      <c r="C59" s="12">
        <v>2</v>
      </c>
      <c r="D59" s="12">
        <v>2</v>
      </c>
      <c r="E59" s="12">
        <v>73</v>
      </c>
      <c r="F59" s="12">
        <v>669</v>
      </c>
      <c r="G59" s="24">
        <f t="shared" si="1"/>
        <v>0.10911808669656203</v>
      </c>
    </row>
    <row r="60" spans="1:7" ht="12.75">
      <c r="A60" s="11" t="s">
        <v>87</v>
      </c>
      <c r="B60" s="12">
        <v>2</v>
      </c>
      <c r="C60" s="12">
        <v>2</v>
      </c>
      <c r="D60" s="12">
        <v>1</v>
      </c>
      <c r="E60" s="12">
        <v>5</v>
      </c>
      <c r="F60" s="12">
        <v>150</v>
      </c>
      <c r="G60" s="24">
        <f t="shared" si="1"/>
        <v>0.03333333333333333</v>
      </c>
    </row>
    <row r="61" spans="1:7" ht="12.75">
      <c r="A61" s="11" t="s">
        <v>88</v>
      </c>
      <c r="B61" s="12">
        <v>0</v>
      </c>
      <c r="C61" s="12">
        <v>0</v>
      </c>
      <c r="D61" s="12">
        <v>0</v>
      </c>
      <c r="E61" s="12">
        <v>0</v>
      </c>
      <c r="F61" s="12">
        <v>7</v>
      </c>
      <c r="G61" s="24">
        <f t="shared" si="1"/>
        <v>0</v>
      </c>
    </row>
    <row r="62" spans="1:7" ht="12.75">
      <c r="A62" s="11" t="s">
        <v>89</v>
      </c>
      <c r="B62" s="12">
        <v>1</v>
      </c>
      <c r="C62" s="12" t="s">
        <v>45</v>
      </c>
      <c r="D62" s="12" t="s">
        <v>45</v>
      </c>
      <c r="E62" s="12">
        <v>1</v>
      </c>
      <c r="F62" s="12">
        <v>25</v>
      </c>
      <c r="G62" s="24">
        <f aca="true" t="shared" si="2" ref="G62:G93">E62/F62</f>
        <v>0.04</v>
      </c>
    </row>
    <row r="63" spans="1:7" ht="12.75">
      <c r="A63" s="11" t="s">
        <v>90</v>
      </c>
      <c r="B63" s="12">
        <v>2</v>
      </c>
      <c r="C63" s="12">
        <v>1</v>
      </c>
      <c r="D63" s="12">
        <v>1</v>
      </c>
      <c r="E63" s="12">
        <v>4</v>
      </c>
      <c r="F63" s="12">
        <v>96</v>
      </c>
      <c r="G63" s="24">
        <f t="shared" si="2"/>
        <v>0.041666666666666664</v>
      </c>
    </row>
    <row r="64" spans="1:7" ht="12.75">
      <c r="A64" s="11" t="s">
        <v>91</v>
      </c>
      <c r="B64" s="12">
        <v>0</v>
      </c>
      <c r="C64" s="12">
        <v>0</v>
      </c>
      <c r="D64" s="12">
        <v>0</v>
      </c>
      <c r="E64" s="12">
        <v>0</v>
      </c>
      <c r="F64" s="12">
        <v>4</v>
      </c>
      <c r="G64" s="24">
        <f t="shared" si="2"/>
        <v>0</v>
      </c>
    </row>
    <row r="65" spans="1:7" ht="12.75">
      <c r="A65" s="11" t="s">
        <v>92</v>
      </c>
      <c r="B65" s="12">
        <v>90</v>
      </c>
      <c r="C65" s="12">
        <v>38</v>
      </c>
      <c r="D65" s="12">
        <v>6</v>
      </c>
      <c r="E65" s="12">
        <v>134</v>
      </c>
      <c r="F65" s="12">
        <v>3089</v>
      </c>
      <c r="G65" s="24">
        <f t="shared" si="2"/>
        <v>0.043379734541922954</v>
      </c>
    </row>
    <row r="66" spans="1:7" ht="12.75">
      <c r="A66" s="11" t="s">
        <v>93</v>
      </c>
      <c r="B66" s="12">
        <v>8</v>
      </c>
      <c r="C66" s="12">
        <v>3</v>
      </c>
      <c r="D66" s="12" t="s">
        <v>45</v>
      </c>
      <c r="E66" s="12">
        <v>11</v>
      </c>
      <c r="F66" s="12">
        <v>154</v>
      </c>
      <c r="G66" s="24">
        <f t="shared" si="2"/>
        <v>0.07142857142857142</v>
      </c>
    </row>
    <row r="67" spans="1:7" ht="12.75">
      <c r="A67" s="11" t="s">
        <v>94</v>
      </c>
      <c r="B67" s="12">
        <v>961</v>
      </c>
      <c r="C67" s="12">
        <v>42</v>
      </c>
      <c r="D67" s="12">
        <v>7</v>
      </c>
      <c r="E67" s="12">
        <v>1010</v>
      </c>
      <c r="F67" s="12">
        <v>8382</v>
      </c>
      <c r="G67" s="24">
        <f t="shared" si="2"/>
        <v>0.1204963015986638</v>
      </c>
    </row>
    <row r="68" spans="1:7" ht="12.75">
      <c r="A68" s="11" t="s">
        <v>95</v>
      </c>
      <c r="B68" s="12">
        <v>179</v>
      </c>
      <c r="C68" s="12">
        <v>17</v>
      </c>
      <c r="D68" s="12">
        <v>5</v>
      </c>
      <c r="E68" s="12">
        <v>201</v>
      </c>
      <c r="F68" s="12">
        <v>2251</v>
      </c>
      <c r="G68" s="24">
        <f t="shared" si="2"/>
        <v>0.08929364726788094</v>
      </c>
    </row>
    <row r="69" spans="1:7" ht="12.75">
      <c r="A69" s="11" t="s">
        <v>96</v>
      </c>
      <c r="B69" s="12">
        <v>550</v>
      </c>
      <c r="C69" s="12">
        <v>48</v>
      </c>
      <c r="D69" s="12">
        <v>23</v>
      </c>
      <c r="E69" s="12">
        <v>621</v>
      </c>
      <c r="F69" s="12">
        <v>8371</v>
      </c>
      <c r="G69" s="24">
        <f t="shared" si="2"/>
        <v>0.07418468522279298</v>
      </c>
    </row>
    <row r="70" spans="1:7" ht="12.75">
      <c r="A70" s="11" t="s">
        <v>97</v>
      </c>
      <c r="B70" s="12">
        <v>702</v>
      </c>
      <c r="C70" s="12">
        <v>52</v>
      </c>
      <c r="D70" s="12">
        <v>16</v>
      </c>
      <c r="E70" s="12">
        <v>770</v>
      </c>
      <c r="F70" s="12">
        <v>8124</v>
      </c>
      <c r="G70" s="24">
        <f t="shared" si="2"/>
        <v>0.0947808961102905</v>
      </c>
    </row>
    <row r="71" spans="1:7" ht="12.75">
      <c r="A71" s="11" t="s">
        <v>98</v>
      </c>
      <c r="B71" s="12">
        <v>64</v>
      </c>
      <c r="C71" s="12">
        <v>9</v>
      </c>
      <c r="D71" s="12">
        <v>5</v>
      </c>
      <c r="E71" s="12">
        <v>78</v>
      </c>
      <c r="F71" s="12">
        <v>1802</v>
      </c>
      <c r="G71" s="24">
        <f t="shared" si="2"/>
        <v>0.04328523862375139</v>
      </c>
    </row>
    <row r="72" spans="1:7" ht="12.75">
      <c r="A72" s="11" t="s">
        <v>99</v>
      </c>
      <c r="B72" s="12">
        <v>0</v>
      </c>
      <c r="C72" s="12">
        <v>0</v>
      </c>
      <c r="D72" s="12">
        <v>0</v>
      </c>
      <c r="E72" s="12">
        <v>0</v>
      </c>
      <c r="F72" s="12">
        <v>3</v>
      </c>
      <c r="G72" s="24">
        <f t="shared" si="2"/>
        <v>0</v>
      </c>
    </row>
    <row r="73" spans="1:7" ht="12.75">
      <c r="A73" s="11" t="s">
        <v>100</v>
      </c>
      <c r="B73" s="12">
        <v>0</v>
      </c>
      <c r="C73" s="12">
        <v>0</v>
      </c>
      <c r="D73" s="12">
        <v>0</v>
      </c>
      <c r="E73" s="12">
        <v>0</v>
      </c>
      <c r="F73" s="12">
        <v>4</v>
      </c>
      <c r="G73" s="24">
        <f t="shared" si="2"/>
        <v>0</v>
      </c>
    </row>
    <row r="74" spans="1:7" ht="12.75">
      <c r="A74" s="11" t="s">
        <v>101</v>
      </c>
      <c r="B74" s="12">
        <v>22</v>
      </c>
      <c r="C74" s="12">
        <v>5</v>
      </c>
      <c r="D74" s="12">
        <v>2</v>
      </c>
      <c r="E74" s="12">
        <v>29</v>
      </c>
      <c r="F74" s="12">
        <v>287</v>
      </c>
      <c r="G74" s="24">
        <f t="shared" si="2"/>
        <v>0.10104529616724739</v>
      </c>
    </row>
    <row r="75" spans="1:7" ht="12.75">
      <c r="A75" s="11" t="s">
        <v>102</v>
      </c>
      <c r="B75" s="12">
        <v>2</v>
      </c>
      <c r="C75" s="12" t="s">
        <v>45</v>
      </c>
      <c r="D75" s="12" t="s">
        <v>45</v>
      </c>
      <c r="E75" s="12">
        <v>2</v>
      </c>
      <c r="F75" s="12">
        <v>14</v>
      </c>
      <c r="G75" s="24">
        <f t="shared" si="2"/>
        <v>0.14285714285714285</v>
      </c>
    </row>
    <row r="76" spans="1:7" ht="12.75">
      <c r="A76" s="11" t="s">
        <v>103</v>
      </c>
      <c r="B76" s="12">
        <v>13</v>
      </c>
      <c r="C76" s="12">
        <v>4</v>
      </c>
      <c r="D76" s="12" t="s">
        <v>45</v>
      </c>
      <c r="E76" s="12">
        <v>17</v>
      </c>
      <c r="F76" s="12">
        <v>287</v>
      </c>
      <c r="G76" s="24">
        <f t="shared" si="2"/>
        <v>0.059233449477351915</v>
      </c>
    </row>
    <row r="77" spans="1:7" ht="12.75">
      <c r="A77" s="11" t="s">
        <v>104</v>
      </c>
      <c r="B77" s="12">
        <v>613</v>
      </c>
      <c r="C77" s="12">
        <v>68</v>
      </c>
      <c r="D77" s="12">
        <v>12</v>
      </c>
      <c r="E77" s="12">
        <v>693</v>
      </c>
      <c r="F77" s="12">
        <v>4670</v>
      </c>
      <c r="G77" s="24">
        <f t="shared" si="2"/>
        <v>0.14839400428265526</v>
      </c>
    </row>
    <row r="78" spans="1:7" ht="12.75">
      <c r="A78" s="11" t="s">
        <v>105</v>
      </c>
      <c r="B78" s="12">
        <v>2</v>
      </c>
      <c r="C78" s="12">
        <v>1</v>
      </c>
      <c r="D78" s="12" t="s">
        <v>45</v>
      </c>
      <c r="E78" s="12">
        <v>3</v>
      </c>
      <c r="F78" s="12">
        <v>96</v>
      </c>
      <c r="G78" s="24">
        <f t="shared" si="2"/>
        <v>0.03125</v>
      </c>
    </row>
    <row r="79" spans="1:7" ht="12.75">
      <c r="A79" s="11" t="s">
        <v>106</v>
      </c>
      <c r="B79" s="12">
        <v>11</v>
      </c>
      <c r="C79" s="12" t="s">
        <v>45</v>
      </c>
      <c r="D79" s="12" t="s">
        <v>45</v>
      </c>
      <c r="E79" s="12">
        <v>11</v>
      </c>
      <c r="F79" s="12">
        <v>87</v>
      </c>
      <c r="G79" s="24">
        <f t="shared" si="2"/>
        <v>0.12643678160919541</v>
      </c>
    </row>
    <row r="80" spans="1:7" ht="12.75">
      <c r="A80" s="11" t="s">
        <v>107</v>
      </c>
      <c r="B80" s="12">
        <v>0</v>
      </c>
      <c r="C80" s="12">
        <v>0</v>
      </c>
      <c r="D80" s="12">
        <v>0</v>
      </c>
      <c r="E80" s="12">
        <v>0</v>
      </c>
      <c r="F80" s="12">
        <v>14</v>
      </c>
      <c r="G80" s="24">
        <f t="shared" si="2"/>
        <v>0</v>
      </c>
    </row>
    <row r="81" spans="1:7" ht="12.75">
      <c r="A81" s="11" t="s">
        <v>108</v>
      </c>
      <c r="B81" s="12">
        <v>16</v>
      </c>
      <c r="C81" s="12">
        <v>1</v>
      </c>
      <c r="D81" s="12">
        <v>1</v>
      </c>
      <c r="E81" s="12">
        <v>18</v>
      </c>
      <c r="F81" s="12">
        <v>116</v>
      </c>
      <c r="G81" s="24">
        <f t="shared" si="2"/>
        <v>0.15517241379310345</v>
      </c>
    </row>
    <row r="82" spans="1:7" ht="12.75">
      <c r="A82" s="11" t="s">
        <v>109</v>
      </c>
      <c r="B82" s="12">
        <v>86</v>
      </c>
      <c r="C82" s="12">
        <v>13</v>
      </c>
      <c r="D82" s="12">
        <v>2</v>
      </c>
      <c r="E82" s="12">
        <v>101</v>
      </c>
      <c r="F82" s="12">
        <v>667</v>
      </c>
      <c r="G82" s="24">
        <f t="shared" si="2"/>
        <v>0.15142428785607195</v>
      </c>
    </row>
    <row r="83" spans="1:7" ht="12.75">
      <c r="A83" s="11" t="s">
        <v>110</v>
      </c>
      <c r="B83" s="12">
        <v>42</v>
      </c>
      <c r="C83" s="12">
        <v>5</v>
      </c>
      <c r="D83" s="12">
        <v>5</v>
      </c>
      <c r="E83" s="12">
        <v>52</v>
      </c>
      <c r="F83" s="12">
        <v>838</v>
      </c>
      <c r="G83" s="24">
        <f t="shared" si="2"/>
        <v>0.06205250596658711</v>
      </c>
    </row>
    <row r="84" spans="1:7" ht="12.75">
      <c r="A84" s="11" t="s">
        <v>111</v>
      </c>
      <c r="B84" s="12" t="s">
        <v>45</v>
      </c>
      <c r="C84" s="12">
        <v>2</v>
      </c>
      <c r="D84" s="12">
        <v>5</v>
      </c>
      <c r="E84" s="12">
        <v>7</v>
      </c>
      <c r="F84" s="12">
        <v>333</v>
      </c>
      <c r="G84" s="24">
        <f t="shared" si="2"/>
        <v>0.021021021021021023</v>
      </c>
    </row>
    <row r="85" spans="1:7" ht="12.75">
      <c r="A85" s="11" t="s">
        <v>112</v>
      </c>
      <c r="B85" s="12">
        <v>0</v>
      </c>
      <c r="C85" s="12">
        <v>0</v>
      </c>
      <c r="D85" s="12">
        <v>0</v>
      </c>
      <c r="E85" s="12">
        <v>0</v>
      </c>
      <c r="F85" s="12">
        <v>6</v>
      </c>
      <c r="G85" s="24">
        <f t="shared" si="2"/>
        <v>0</v>
      </c>
    </row>
    <row r="86" spans="1:7" ht="12.75">
      <c r="A86" s="11" t="s">
        <v>113</v>
      </c>
      <c r="B86" s="12">
        <v>238</v>
      </c>
      <c r="C86" s="12">
        <v>3</v>
      </c>
      <c r="D86" s="12">
        <v>1</v>
      </c>
      <c r="E86" s="12">
        <v>242</v>
      </c>
      <c r="F86" s="12">
        <v>1377</v>
      </c>
      <c r="G86" s="24">
        <f t="shared" si="2"/>
        <v>0.1757443718228032</v>
      </c>
    </row>
    <row r="87" spans="1:7" ht="12.75">
      <c r="A87" s="11" t="s">
        <v>114</v>
      </c>
      <c r="B87" s="12">
        <v>101</v>
      </c>
      <c r="C87" s="12">
        <v>54</v>
      </c>
      <c r="D87" s="12">
        <v>13</v>
      </c>
      <c r="E87" s="12">
        <v>168</v>
      </c>
      <c r="F87" s="12">
        <v>6123</v>
      </c>
      <c r="G87" s="24">
        <f t="shared" si="2"/>
        <v>0.027437530622243998</v>
      </c>
    </row>
    <row r="88" spans="1:7" ht="12.75">
      <c r="A88" s="11" t="s">
        <v>115</v>
      </c>
      <c r="B88" s="12">
        <v>2</v>
      </c>
      <c r="C88" s="12" t="s">
        <v>45</v>
      </c>
      <c r="D88" s="12" t="s">
        <v>45</v>
      </c>
      <c r="E88" s="12">
        <v>2</v>
      </c>
      <c r="F88" s="12">
        <v>114</v>
      </c>
      <c r="G88" s="24">
        <f t="shared" si="2"/>
        <v>0.017543859649122806</v>
      </c>
    </row>
    <row r="89" spans="1:7" ht="12.75">
      <c r="A89" s="11" t="s">
        <v>116</v>
      </c>
      <c r="B89" s="12">
        <v>37</v>
      </c>
      <c r="C89" s="12">
        <v>9</v>
      </c>
      <c r="D89" s="12">
        <v>5</v>
      </c>
      <c r="E89" s="12">
        <v>51</v>
      </c>
      <c r="F89" s="12">
        <v>860</v>
      </c>
      <c r="G89" s="24">
        <f t="shared" si="2"/>
        <v>0.05930232558139535</v>
      </c>
    </row>
    <row r="90" spans="1:7" ht="12.75">
      <c r="A90" s="11" t="s">
        <v>117</v>
      </c>
      <c r="B90" s="12">
        <v>11</v>
      </c>
      <c r="C90" s="12">
        <v>1</v>
      </c>
      <c r="D90" s="12">
        <v>2</v>
      </c>
      <c r="E90" s="12">
        <v>14</v>
      </c>
      <c r="F90" s="12">
        <v>308</v>
      </c>
      <c r="G90" s="24">
        <f t="shared" si="2"/>
        <v>0.045454545454545456</v>
      </c>
    </row>
    <row r="91" spans="1:7" ht="12.75">
      <c r="A91" s="11" t="s">
        <v>118</v>
      </c>
      <c r="B91" s="12">
        <v>3</v>
      </c>
      <c r="C91" s="12" t="s">
        <v>45</v>
      </c>
      <c r="D91" s="12" t="s">
        <v>45</v>
      </c>
      <c r="E91" s="12">
        <v>3</v>
      </c>
      <c r="F91" s="12">
        <v>41</v>
      </c>
      <c r="G91" s="24">
        <f t="shared" si="2"/>
        <v>0.07317073170731707</v>
      </c>
    </row>
    <row r="92" spans="1:7" ht="12.75">
      <c r="A92" s="11" t="s">
        <v>119</v>
      </c>
      <c r="B92" s="12">
        <v>72</v>
      </c>
      <c r="C92" s="12">
        <v>1</v>
      </c>
      <c r="D92" s="12">
        <v>3</v>
      </c>
      <c r="E92" s="12">
        <v>76</v>
      </c>
      <c r="F92" s="12">
        <v>583</v>
      </c>
      <c r="G92" s="24">
        <f t="shared" si="2"/>
        <v>0.13036020583190394</v>
      </c>
    </row>
    <row r="93" spans="1:7" ht="12.75">
      <c r="A93" s="11" t="s">
        <v>120</v>
      </c>
      <c r="B93" s="12">
        <v>124</v>
      </c>
      <c r="C93" s="12">
        <v>16</v>
      </c>
      <c r="D93" s="12">
        <v>3</v>
      </c>
      <c r="E93" s="12">
        <v>143</v>
      </c>
      <c r="F93" s="12">
        <v>1090</v>
      </c>
      <c r="G93" s="24">
        <f t="shared" si="2"/>
        <v>0.13119266055045872</v>
      </c>
    </row>
    <row r="94" spans="1:7" ht="12.75">
      <c r="A94" s="11" t="s">
        <v>121</v>
      </c>
      <c r="B94" s="12">
        <v>1</v>
      </c>
      <c r="C94" s="12" t="s">
        <v>45</v>
      </c>
      <c r="D94" s="12" t="s">
        <v>45</v>
      </c>
      <c r="E94" s="12">
        <v>1</v>
      </c>
      <c r="F94" s="12">
        <v>6</v>
      </c>
      <c r="G94" s="24">
        <f aca="true" t="shared" si="3" ref="G94:G114">E94/F94</f>
        <v>0.16666666666666666</v>
      </c>
    </row>
    <row r="95" spans="1:7" ht="12.75">
      <c r="A95" s="11" t="s">
        <v>122</v>
      </c>
      <c r="B95" s="12">
        <v>16</v>
      </c>
      <c r="C95" s="12">
        <v>3</v>
      </c>
      <c r="D95" s="12">
        <v>3</v>
      </c>
      <c r="E95" s="12">
        <v>22</v>
      </c>
      <c r="F95" s="12">
        <v>205</v>
      </c>
      <c r="G95" s="24">
        <f t="shared" si="3"/>
        <v>0.1073170731707317</v>
      </c>
    </row>
    <row r="96" spans="1:7" ht="12.75">
      <c r="A96" s="11" t="s">
        <v>123</v>
      </c>
      <c r="B96" s="12" t="s">
        <v>45</v>
      </c>
      <c r="C96" s="12">
        <v>1</v>
      </c>
      <c r="D96" s="12" t="s">
        <v>45</v>
      </c>
      <c r="E96" s="12">
        <v>1</v>
      </c>
      <c r="F96" s="12">
        <v>17</v>
      </c>
      <c r="G96" s="24">
        <f t="shared" si="3"/>
        <v>0.058823529411764705</v>
      </c>
    </row>
    <row r="97" spans="1:7" ht="12.75">
      <c r="A97" s="11" t="s">
        <v>124</v>
      </c>
      <c r="B97" s="12">
        <v>16</v>
      </c>
      <c r="C97" s="12">
        <v>1</v>
      </c>
      <c r="D97" s="12">
        <v>1</v>
      </c>
      <c r="E97" s="12">
        <v>18</v>
      </c>
      <c r="F97" s="12">
        <v>179</v>
      </c>
      <c r="G97" s="24">
        <f t="shared" si="3"/>
        <v>0.1005586592178771</v>
      </c>
    </row>
    <row r="98" spans="1:7" ht="12.75">
      <c r="A98" s="11" t="s">
        <v>125</v>
      </c>
      <c r="B98" s="12">
        <v>1</v>
      </c>
      <c r="C98" s="12" t="s">
        <v>45</v>
      </c>
      <c r="D98" s="12" t="s">
        <v>45</v>
      </c>
      <c r="E98" s="12">
        <v>1</v>
      </c>
      <c r="F98" s="12">
        <v>39</v>
      </c>
      <c r="G98" s="24">
        <f t="shared" si="3"/>
        <v>0.02564102564102564</v>
      </c>
    </row>
    <row r="99" spans="1:7" ht="12.75">
      <c r="A99" s="11" t="s">
        <v>126</v>
      </c>
      <c r="B99" s="12">
        <v>134</v>
      </c>
      <c r="C99" s="12">
        <v>3</v>
      </c>
      <c r="D99" s="12">
        <v>1</v>
      </c>
      <c r="E99" s="12">
        <v>138</v>
      </c>
      <c r="F99" s="12">
        <v>737</v>
      </c>
      <c r="G99" s="24">
        <f t="shared" si="3"/>
        <v>0.18724559023066487</v>
      </c>
    </row>
    <row r="100" spans="1:7" ht="12.75">
      <c r="A100" s="11" t="s">
        <v>127</v>
      </c>
      <c r="B100" s="12">
        <v>104</v>
      </c>
      <c r="C100" s="12">
        <v>9</v>
      </c>
      <c r="D100" s="12">
        <v>1</v>
      </c>
      <c r="E100" s="12">
        <v>114</v>
      </c>
      <c r="F100" s="12">
        <v>731</v>
      </c>
      <c r="G100" s="24">
        <f t="shared" si="3"/>
        <v>0.15595075239398085</v>
      </c>
    </row>
    <row r="101" spans="1:7" ht="12.75">
      <c r="A101" s="11" t="s">
        <v>128</v>
      </c>
      <c r="B101" s="12">
        <v>0</v>
      </c>
      <c r="C101" s="12">
        <v>0</v>
      </c>
      <c r="D101" s="12">
        <v>0</v>
      </c>
      <c r="E101" s="12">
        <v>0</v>
      </c>
      <c r="F101" s="12">
        <v>2</v>
      </c>
      <c r="G101" s="24">
        <f t="shared" si="3"/>
        <v>0</v>
      </c>
    </row>
    <row r="102" spans="1:7" ht="12.75">
      <c r="A102" s="11" t="s">
        <v>129</v>
      </c>
      <c r="B102" s="12">
        <v>13</v>
      </c>
      <c r="C102" s="12">
        <v>2</v>
      </c>
      <c r="D102" s="12" t="s">
        <v>45</v>
      </c>
      <c r="E102" s="12">
        <v>15</v>
      </c>
      <c r="F102" s="12">
        <v>283</v>
      </c>
      <c r="G102" s="24">
        <f t="shared" si="3"/>
        <v>0.053003533568904596</v>
      </c>
    </row>
    <row r="103" spans="1:7" ht="12.75">
      <c r="A103" s="11" t="s">
        <v>130</v>
      </c>
      <c r="B103" s="12">
        <v>5</v>
      </c>
      <c r="C103" s="12">
        <v>2</v>
      </c>
      <c r="D103" s="12">
        <v>4</v>
      </c>
      <c r="E103" s="12">
        <v>11</v>
      </c>
      <c r="F103" s="12">
        <v>203</v>
      </c>
      <c r="G103" s="24">
        <f t="shared" si="3"/>
        <v>0.054187192118226604</v>
      </c>
    </row>
    <row r="104" spans="1:7" ht="12.75">
      <c r="A104" s="11" t="s">
        <v>131</v>
      </c>
      <c r="B104" s="12">
        <v>0</v>
      </c>
      <c r="C104" s="12">
        <v>0</v>
      </c>
      <c r="D104" s="12">
        <v>0</v>
      </c>
      <c r="E104" s="12">
        <v>0</v>
      </c>
      <c r="F104" s="12">
        <v>27</v>
      </c>
      <c r="G104" s="24">
        <f t="shared" si="3"/>
        <v>0</v>
      </c>
    </row>
    <row r="105" spans="1:7" ht="12.75">
      <c r="A105" s="11" t="s">
        <v>132</v>
      </c>
      <c r="B105" s="12">
        <v>13</v>
      </c>
      <c r="C105" s="12">
        <v>4</v>
      </c>
      <c r="D105" s="12" t="s">
        <v>45</v>
      </c>
      <c r="E105" s="12">
        <v>17</v>
      </c>
      <c r="F105" s="12">
        <v>129</v>
      </c>
      <c r="G105" s="24">
        <f t="shared" si="3"/>
        <v>0.13178294573643412</v>
      </c>
    </row>
    <row r="106" spans="1:7" ht="12.75">
      <c r="A106" s="11" t="s">
        <v>133</v>
      </c>
      <c r="B106" s="12">
        <v>15</v>
      </c>
      <c r="C106" s="12" t="s">
        <v>45</v>
      </c>
      <c r="D106" s="12">
        <v>1</v>
      </c>
      <c r="E106" s="12">
        <v>16</v>
      </c>
      <c r="F106" s="12">
        <v>139</v>
      </c>
      <c r="G106" s="24">
        <f t="shared" si="3"/>
        <v>0.11510791366906475</v>
      </c>
    </row>
    <row r="107" spans="1:7" ht="12.75">
      <c r="A107" s="11" t="s">
        <v>134</v>
      </c>
      <c r="B107" s="12" t="s">
        <v>45</v>
      </c>
      <c r="C107" s="12">
        <v>1</v>
      </c>
      <c r="D107" s="12" t="s">
        <v>45</v>
      </c>
      <c r="E107" s="12">
        <v>1</v>
      </c>
      <c r="F107" s="12">
        <v>13</v>
      </c>
      <c r="G107" s="24">
        <f t="shared" si="3"/>
        <v>0.07692307692307693</v>
      </c>
    </row>
    <row r="108" spans="1:7" ht="12.75">
      <c r="A108" s="11" t="s">
        <v>135</v>
      </c>
      <c r="B108" s="12">
        <v>9</v>
      </c>
      <c r="C108" s="12">
        <v>1</v>
      </c>
      <c r="D108" s="12" t="s">
        <v>45</v>
      </c>
      <c r="E108" s="12">
        <v>10</v>
      </c>
      <c r="F108" s="12">
        <v>46</v>
      </c>
      <c r="G108" s="24">
        <f t="shared" si="3"/>
        <v>0.21739130434782608</v>
      </c>
    </row>
    <row r="109" spans="1:7" ht="12.75">
      <c r="A109" s="11" t="s">
        <v>136</v>
      </c>
      <c r="B109" s="12">
        <v>32</v>
      </c>
      <c r="C109" s="12">
        <v>8</v>
      </c>
      <c r="D109" s="12">
        <v>7</v>
      </c>
      <c r="E109" s="12">
        <v>47</v>
      </c>
      <c r="F109" s="12">
        <v>498</v>
      </c>
      <c r="G109" s="24">
        <f t="shared" si="3"/>
        <v>0.09437751004016064</v>
      </c>
    </row>
    <row r="110" spans="1:7" ht="12.75">
      <c r="A110" s="11" t="s">
        <v>137</v>
      </c>
      <c r="B110" s="12">
        <v>1</v>
      </c>
      <c r="C110" s="12" t="s">
        <v>45</v>
      </c>
      <c r="D110" s="12" t="s">
        <v>45</v>
      </c>
      <c r="E110" s="12">
        <v>1</v>
      </c>
      <c r="F110" s="12">
        <v>13</v>
      </c>
      <c r="G110" s="24">
        <f t="shared" si="3"/>
        <v>0.07692307692307693</v>
      </c>
    </row>
    <row r="111" spans="1:7" ht="12.75">
      <c r="A111" s="11" t="s">
        <v>138</v>
      </c>
      <c r="B111" s="12">
        <v>42</v>
      </c>
      <c r="C111" s="12">
        <v>1</v>
      </c>
      <c r="D111" s="12" t="s">
        <v>45</v>
      </c>
      <c r="E111" s="12">
        <v>43</v>
      </c>
      <c r="F111" s="12">
        <v>578</v>
      </c>
      <c r="G111" s="24">
        <f t="shared" si="3"/>
        <v>0.07439446366782007</v>
      </c>
    </row>
    <row r="112" spans="1:7" ht="12.75">
      <c r="A112" s="11" t="s">
        <v>139</v>
      </c>
      <c r="B112" s="12">
        <v>440</v>
      </c>
      <c r="C112" s="12">
        <v>11</v>
      </c>
      <c r="D112" s="12">
        <v>3</v>
      </c>
      <c r="E112" s="12">
        <v>454</v>
      </c>
      <c r="F112" s="12">
        <v>2857</v>
      </c>
      <c r="G112" s="24">
        <f t="shared" si="3"/>
        <v>0.15890794539726985</v>
      </c>
    </row>
    <row r="113" spans="1:7" ht="12.75">
      <c r="A113" s="11" t="s">
        <v>52</v>
      </c>
      <c r="B113" s="12">
        <v>165</v>
      </c>
      <c r="C113" s="12">
        <v>56</v>
      </c>
      <c r="D113" s="12">
        <v>17</v>
      </c>
      <c r="E113" s="12">
        <v>238</v>
      </c>
      <c r="F113" s="12">
        <v>3604</v>
      </c>
      <c r="G113" s="24">
        <f t="shared" si="3"/>
        <v>0.0660377358490566</v>
      </c>
    </row>
    <row r="114" spans="1:7" ht="13.5" thickBot="1">
      <c r="A114" s="20" t="s">
        <v>53</v>
      </c>
      <c r="B114" s="15">
        <v>5778</v>
      </c>
      <c r="C114" s="15">
        <v>639</v>
      </c>
      <c r="D114" s="15">
        <v>207</v>
      </c>
      <c r="E114" s="15">
        <v>6624</v>
      </c>
      <c r="F114" s="15">
        <v>83414</v>
      </c>
      <c r="G114" s="21">
        <f t="shared" si="3"/>
        <v>0.0794111300261347</v>
      </c>
    </row>
    <row r="116" spans="1:7" ht="12.75">
      <c r="A116" s="30" t="s">
        <v>158</v>
      </c>
      <c r="B116" s="30"/>
      <c r="C116" s="30"/>
      <c r="D116" s="30"/>
      <c r="E116" s="30"/>
      <c r="F116" s="30"/>
      <c r="G116" s="30"/>
    </row>
  </sheetData>
  <sheetProtection selectLockedCells="1" selectUnlockedCells="1"/>
  <mergeCells count="6">
    <mergeCell ref="A116:G116"/>
    <mergeCell ref="A1:G1"/>
    <mergeCell ref="A3:A4"/>
    <mergeCell ref="B3:F3"/>
    <mergeCell ref="A27:A28"/>
    <mergeCell ref="B27:F2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6"/>
  <sheetViews>
    <sheetView workbookViewId="0" topLeftCell="A40">
      <selection activeCell="H37" sqref="H37"/>
    </sheetView>
  </sheetViews>
  <sheetFormatPr defaultColWidth="9.140625" defaultRowHeight="12.75"/>
  <cols>
    <col min="1" max="1" width="57.7109375" style="18" customWidth="1"/>
    <col min="2" max="16384" width="15.7109375" style="18" customWidth="1"/>
  </cols>
  <sheetData>
    <row r="1" spans="1:7" ht="12.75">
      <c r="A1" s="31" t="s">
        <v>159</v>
      </c>
      <c r="B1" s="31"/>
      <c r="C1" s="31"/>
      <c r="D1" s="31"/>
      <c r="E1" s="31"/>
      <c r="F1" s="31"/>
      <c r="G1" s="31"/>
    </row>
    <row r="2" ht="13.5" thickBot="1"/>
    <row r="3" spans="1:7" ht="12.75" customHeight="1" thickBot="1">
      <c r="A3" s="32" t="s">
        <v>23</v>
      </c>
      <c r="B3" s="33" t="s">
        <v>24</v>
      </c>
      <c r="C3" s="33"/>
      <c r="D3" s="33"/>
      <c r="E3" s="33"/>
      <c r="F3" s="33"/>
      <c r="G3" s="8"/>
    </row>
    <row r="4" spans="1:7" ht="25.5" customHeight="1">
      <c r="A4" s="32"/>
      <c r="B4" s="9" t="s">
        <v>25</v>
      </c>
      <c r="C4" s="9" t="s">
        <v>13</v>
      </c>
      <c r="D4" s="9" t="s">
        <v>26</v>
      </c>
      <c r="E4" s="9" t="s">
        <v>27</v>
      </c>
      <c r="F4" s="9" t="s">
        <v>28</v>
      </c>
      <c r="G4" s="10" t="s">
        <v>29</v>
      </c>
    </row>
    <row r="5" spans="1:7" ht="12.75">
      <c r="A5" s="11" t="s">
        <v>30</v>
      </c>
      <c r="B5" s="12">
        <v>336</v>
      </c>
      <c r="C5" s="12">
        <v>37</v>
      </c>
      <c r="D5" s="12">
        <v>2</v>
      </c>
      <c r="E5" s="12">
        <v>375</v>
      </c>
      <c r="F5" s="12">
        <v>8574</v>
      </c>
      <c r="G5" s="24">
        <f aca="true" t="shared" si="0" ref="G5:G25">E5/F5</f>
        <v>0.043736878936319105</v>
      </c>
    </row>
    <row r="6" spans="1:7" ht="12.75">
      <c r="A6" s="11" t="s">
        <v>31</v>
      </c>
      <c r="B6" s="12">
        <v>2</v>
      </c>
      <c r="C6" s="12" t="s">
        <v>45</v>
      </c>
      <c r="D6" s="12" t="s">
        <v>45</v>
      </c>
      <c r="E6" s="12">
        <v>2</v>
      </c>
      <c r="F6" s="12">
        <v>105</v>
      </c>
      <c r="G6" s="24">
        <f t="shared" si="0"/>
        <v>0.01904761904761905</v>
      </c>
    </row>
    <row r="7" spans="1:7" ht="12.75">
      <c r="A7" s="11" t="s">
        <v>32</v>
      </c>
      <c r="B7" s="12">
        <v>480</v>
      </c>
      <c r="C7" s="12">
        <v>104</v>
      </c>
      <c r="D7" s="12">
        <v>41</v>
      </c>
      <c r="E7" s="12">
        <v>625</v>
      </c>
      <c r="F7" s="12">
        <v>13753</v>
      </c>
      <c r="G7" s="24">
        <f t="shared" si="0"/>
        <v>0.045444630262488184</v>
      </c>
    </row>
    <row r="8" spans="1:7" ht="12.75">
      <c r="A8" s="11" t="s">
        <v>33</v>
      </c>
      <c r="B8" s="12">
        <v>4</v>
      </c>
      <c r="C8" s="12">
        <v>1</v>
      </c>
      <c r="D8" s="12">
        <v>1</v>
      </c>
      <c r="E8" s="12">
        <v>6</v>
      </c>
      <c r="F8" s="12">
        <v>160</v>
      </c>
      <c r="G8" s="24">
        <f t="shared" si="0"/>
        <v>0.0375</v>
      </c>
    </row>
    <row r="9" spans="1:7" ht="12.75">
      <c r="A9" s="11" t="s">
        <v>34</v>
      </c>
      <c r="B9" s="12">
        <v>3</v>
      </c>
      <c r="C9" s="12">
        <v>1</v>
      </c>
      <c r="D9" s="12" t="s">
        <v>45</v>
      </c>
      <c r="E9" s="12">
        <v>4</v>
      </c>
      <c r="F9" s="12">
        <v>134</v>
      </c>
      <c r="G9" s="24">
        <f t="shared" si="0"/>
        <v>0.029850746268656716</v>
      </c>
    </row>
    <row r="10" spans="1:7" ht="12.75">
      <c r="A10" s="11" t="s">
        <v>35</v>
      </c>
      <c r="B10" s="12">
        <v>940</v>
      </c>
      <c r="C10" s="12">
        <v>78</v>
      </c>
      <c r="D10" s="12">
        <v>12</v>
      </c>
      <c r="E10" s="12">
        <v>1030</v>
      </c>
      <c r="F10" s="12">
        <v>11524</v>
      </c>
      <c r="G10" s="24">
        <f t="shared" si="0"/>
        <v>0.08937868795557098</v>
      </c>
    </row>
    <row r="11" spans="1:7" ht="12.75">
      <c r="A11" s="11" t="s">
        <v>36</v>
      </c>
      <c r="B11" s="12">
        <v>1382</v>
      </c>
      <c r="C11" s="12">
        <v>124</v>
      </c>
      <c r="D11" s="12">
        <v>33</v>
      </c>
      <c r="E11" s="12">
        <v>1539</v>
      </c>
      <c r="F11" s="12">
        <v>18723</v>
      </c>
      <c r="G11" s="24">
        <f t="shared" si="0"/>
        <v>0.082198365646531</v>
      </c>
    </row>
    <row r="12" spans="1:7" ht="12.75">
      <c r="A12" s="11" t="s">
        <v>37</v>
      </c>
      <c r="B12" s="12">
        <v>85</v>
      </c>
      <c r="C12" s="12">
        <v>13</v>
      </c>
      <c r="D12" s="12">
        <v>9</v>
      </c>
      <c r="E12" s="12">
        <v>107</v>
      </c>
      <c r="F12" s="12">
        <v>2080</v>
      </c>
      <c r="G12" s="24">
        <f t="shared" si="0"/>
        <v>0.05144230769230769</v>
      </c>
    </row>
    <row r="13" spans="1:7" ht="12.75">
      <c r="A13" s="11" t="s">
        <v>38</v>
      </c>
      <c r="B13" s="12">
        <v>617</v>
      </c>
      <c r="C13" s="12">
        <v>79</v>
      </c>
      <c r="D13" s="12">
        <v>12</v>
      </c>
      <c r="E13" s="12">
        <v>708</v>
      </c>
      <c r="F13" s="12">
        <v>5025</v>
      </c>
      <c r="G13" s="24">
        <f t="shared" si="0"/>
        <v>0.1408955223880597</v>
      </c>
    </row>
    <row r="14" spans="1:7" ht="12.75">
      <c r="A14" s="11" t="s">
        <v>39</v>
      </c>
      <c r="B14" s="12">
        <v>153</v>
      </c>
      <c r="C14" s="12">
        <v>23</v>
      </c>
      <c r="D14" s="12">
        <v>7</v>
      </c>
      <c r="E14" s="12">
        <v>183</v>
      </c>
      <c r="F14" s="12">
        <v>1849</v>
      </c>
      <c r="G14" s="24">
        <f t="shared" si="0"/>
        <v>0.0989724175229854</v>
      </c>
    </row>
    <row r="15" spans="1:7" ht="12.75">
      <c r="A15" s="11" t="s">
        <v>40</v>
      </c>
      <c r="B15" s="12">
        <v>224</v>
      </c>
      <c r="C15" s="12">
        <v>11</v>
      </c>
      <c r="D15" s="12">
        <v>5</v>
      </c>
      <c r="E15" s="12">
        <v>240</v>
      </c>
      <c r="F15" s="12">
        <v>1774</v>
      </c>
      <c r="G15" s="24">
        <f t="shared" si="0"/>
        <v>0.13528748590755355</v>
      </c>
    </row>
    <row r="16" spans="1:7" ht="12.75">
      <c r="A16" s="11" t="s">
        <v>41</v>
      </c>
      <c r="B16" s="12">
        <v>100</v>
      </c>
      <c r="C16" s="12">
        <v>39</v>
      </c>
      <c r="D16" s="12">
        <v>14</v>
      </c>
      <c r="E16" s="12">
        <v>153</v>
      </c>
      <c r="F16" s="12">
        <v>6108</v>
      </c>
      <c r="G16" s="24">
        <f t="shared" si="0"/>
        <v>0.02504911591355599</v>
      </c>
    </row>
    <row r="17" spans="1:7" ht="12.75">
      <c r="A17" s="11" t="s">
        <v>42</v>
      </c>
      <c r="B17" s="12">
        <v>242</v>
      </c>
      <c r="C17" s="12">
        <v>32</v>
      </c>
      <c r="D17" s="12">
        <v>13</v>
      </c>
      <c r="E17" s="12">
        <v>287</v>
      </c>
      <c r="F17" s="12">
        <v>3063</v>
      </c>
      <c r="G17" s="24">
        <f t="shared" si="0"/>
        <v>0.09369898792033954</v>
      </c>
    </row>
    <row r="18" spans="1:7" ht="12.75">
      <c r="A18" s="11" t="s">
        <v>43</v>
      </c>
      <c r="B18" s="12">
        <v>273</v>
      </c>
      <c r="C18" s="12">
        <v>17</v>
      </c>
      <c r="D18" s="12">
        <v>6</v>
      </c>
      <c r="E18" s="12">
        <v>296</v>
      </c>
      <c r="F18" s="12">
        <v>1973</v>
      </c>
      <c r="G18" s="24">
        <f t="shared" si="0"/>
        <v>0.1500253421186011</v>
      </c>
    </row>
    <row r="19" spans="1:7" ht="12.75">
      <c r="A19" s="11" t="s">
        <v>44</v>
      </c>
      <c r="B19" s="12">
        <v>0</v>
      </c>
      <c r="C19" s="12">
        <v>0</v>
      </c>
      <c r="D19" s="12">
        <v>0</v>
      </c>
      <c r="E19" s="12">
        <v>0</v>
      </c>
      <c r="F19" s="12">
        <v>2</v>
      </c>
      <c r="G19" s="24">
        <f t="shared" si="0"/>
        <v>0</v>
      </c>
    </row>
    <row r="20" spans="1:7" ht="12.75">
      <c r="A20" s="11" t="s">
        <v>46</v>
      </c>
      <c r="B20" s="12">
        <v>15</v>
      </c>
      <c r="C20" s="12">
        <v>2</v>
      </c>
      <c r="D20" s="12" t="s">
        <v>45</v>
      </c>
      <c r="E20" s="12">
        <v>17</v>
      </c>
      <c r="F20" s="12">
        <v>289</v>
      </c>
      <c r="G20" s="24">
        <f t="shared" si="0"/>
        <v>0.058823529411764705</v>
      </c>
    </row>
    <row r="21" spans="1:7" ht="12.75">
      <c r="A21" s="11" t="s">
        <v>47</v>
      </c>
      <c r="B21" s="12">
        <v>18</v>
      </c>
      <c r="C21" s="12">
        <v>10</v>
      </c>
      <c r="D21" s="12">
        <v>2</v>
      </c>
      <c r="E21" s="12">
        <v>30</v>
      </c>
      <c r="F21" s="12">
        <v>384</v>
      </c>
      <c r="G21" s="24">
        <f t="shared" si="0"/>
        <v>0.078125</v>
      </c>
    </row>
    <row r="22" spans="1:7" ht="12.75">
      <c r="A22" s="11" t="s">
        <v>48</v>
      </c>
      <c r="B22" s="12">
        <v>58</v>
      </c>
      <c r="C22" s="12">
        <v>9</v>
      </c>
      <c r="D22" s="12">
        <v>8</v>
      </c>
      <c r="E22" s="12">
        <v>75</v>
      </c>
      <c r="F22" s="12">
        <v>725</v>
      </c>
      <c r="G22" s="24">
        <f t="shared" si="0"/>
        <v>0.10344827586206896</v>
      </c>
    </row>
    <row r="23" spans="1:7" ht="12.75">
      <c r="A23" s="11" t="s">
        <v>49</v>
      </c>
      <c r="B23" s="12">
        <v>480</v>
      </c>
      <c r="C23" s="12">
        <v>16</v>
      </c>
      <c r="D23" s="12">
        <v>4</v>
      </c>
      <c r="E23" s="12">
        <v>500</v>
      </c>
      <c r="F23" s="12">
        <v>3451</v>
      </c>
      <c r="G23" s="24">
        <f t="shared" si="0"/>
        <v>0.14488554042306578</v>
      </c>
    </row>
    <row r="24" spans="1:7" ht="12.75">
      <c r="A24" s="11" t="s">
        <v>52</v>
      </c>
      <c r="B24" s="12">
        <v>163</v>
      </c>
      <c r="C24" s="12">
        <v>41</v>
      </c>
      <c r="D24" s="12">
        <v>13</v>
      </c>
      <c r="E24" s="12">
        <v>217</v>
      </c>
      <c r="F24" s="12">
        <v>3529</v>
      </c>
      <c r="G24" s="24">
        <f t="shared" si="0"/>
        <v>0.06149050722584302</v>
      </c>
    </row>
    <row r="25" spans="1:7" ht="13.5" thickBot="1">
      <c r="A25" s="20" t="s">
        <v>53</v>
      </c>
      <c r="B25" s="27">
        <v>5575</v>
      </c>
      <c r="C25" s="27">
        <v>637</v>
      </c>
      <c r="D25" s="27">
        <v>182</v>
      </c>
      <c r="E25" s="15">
        <v>6394</v>
      </c>
      <c r="F25" s="15">
        <v>83225</v>
      </c>
      <c r="G25" s="21">
        <f t="shared" si="0"/>
        <v>0.07682787623911085</v>
      </c>
    </row>
    <row r="26" ht="13.5" thickBot="1">
      <c r="G26" s="25"/>
    </row>
    <row r="27" spans="1:7" ht="12.75" customHeight="1" thickBot="1">
      <c r="A27" s="32" t="s">
        <v>54</v>
      </c>
      <c r="B27" s="33" t="s">
        <v>24</v>
      </c>
      <c r="C27" s="33"/>
      <c r="D27" s="33"/>
      <c r="E27" s="33"/>
      <c r="F27" s="33"/>
      <c r="G27" s="8"/>
    </row>
    <row r="28" spans="1:7" ht="25.5" customHeight="1">
      <c r="A28" s="32"/>
      <c r="B28" s="9" t="s">
        <v>25</v>
      </c>
      <c r="C28" s="9" t="s">
        <v>13</v>
      </c>
      <c r="D28" s="9" t="s">
        <v>26</v>
      </c>
      <c r="E28" s="9" t="s">
        <v>27</v>
      </c>
      <c r="F28" s="9" t="s">
        <v>28</v>
      </c>
      <c r="G28" s="10" t="s">
        <v>29</v>
      </c>
    </row>
    <row r="29" spans="1:7" ht="12.75">
      <c r="A29" s="11" t="s">
        <v>55</v>
      </c>
      <c r="B29" s="12">
        <v>313</v>
      </c>
      <c r="C29" s="12">
        <v>34</v>
      </c>
      <c r="D29" s="12">
        <v>2</v>
      </c>
      <c r="E29" s="12">
        <v>349</v>
      </c>
      <c r="F29" s="12">
        <v>8424</v>
      </c>
      <c r="G29" s="24">
        <f aca="true" t="shared" si="1" ref="G29:G60">E29/F29</f>
        <v>0.041429249762583095</v>
      </c>
    </row>
    <row r="30" spans="1:7" ht="12.75">
      <c r="A30" s="11" t="s">
        <v>56</v>
      </c>
      <c r="B30" s="12">
        <v>23</v>
      </c>
      <c r="C30" s="12">
        <v>2</v>
      </c>
      <c r="D30" s="12" t="s">
        <v>45</v>
      </c>
      <c r="E30" s="12">
        <v>25</v>
      </c>
      <c r="F30" s="12">
        <v>129</v>
      </c>
      <c r="G30" s="24">
        <f t="shared" si="1"/>
        <v>0.1937984496124031</v>
      </c>
    </row>
    <row r="31" spans="1:7" ht="12.75">
      <c r="A31" s="11" t="s">
        <v>57</v>
      </c>
      <c r="B31" s="12" t="s">
        <v>45</v>
      </c>
      <c r="C31" s="12">
        <v>1</v>
      </c>
      <c r="D31" s="12" t="s">
        <v>45</v>
      </c>
      <c r="E31" s="12">
        <v>1</v>
      </c>
      <c r="F31" s="12">
        <v>21</v>
      </c>
      <c r="G31" s="24">
        <f t="shared" si="1"/>
        <v>0.047619047619047616</v>
      </c>
    </row>
    <row r="32" spans="1:7" ht="12.75">
      <c r="A32" s="11" t="s">
        <v>58</v>
      </c>
      <c r="B32" s="12"/>
      <c r="C32" s="12"/>
      <c r="D32" s="12"/>
      <c r="E32" s="12"/>
      <c r="F32" s="12">
        <v>1</v>
      </c>
      <c r="G32" s="24">
        <f t="shared" si="1"/>
        <v>0</v>
      </c>
    </row>
    <row r="33" spans="1:7" ht="12.75">
      <c r="A33" s="11" t="s">
        <v>60</v>
      </c>
      <c r="B33" s="12"/>
      <c r="C33" s="12"/>
      <c r="D33" s="12"/>
      <c r="E33" s="12"/>
      <c r="F33" s="12">
        <v>1</v>
      </c>
      <c r="G33" s="24">
        <f t="shared" si="1"/>
        <v>0</v>
      </c>
    </row>
    <row r="34" spans="1:7" ht="12.75">
      <c r="A34" s="11" t="s">
        <v>61</v>
      </c>
      <c r="B34" s="12">
        <v>1</v>
      </c>
      <c r="C34" s="12" t="s">
        <v>45</v>
      </c>
      <c r="D34" s="12" t="s">
        <v>45</v>
      </c>
      <c r="E34" s="12">
        <v>1</v>
      </c>
      <c r="F34" s="12">
        <v>100</v>
      </c>
      <c r="G34" s="24">
        <f t="shared" si="1"/>
        <v>0.01</v>
      </c>
    </row>
    <row r="35" spans="1:7" ht="12.75">
      <c r="A35" s="11" t="s">
        <v>62</v>
      </c>
      <c r="B35" s="12">
        <v>1</v>
      </c>
      <c r="C35" s="12" t="s">
        <v>45</v>
      </c>
      <c r="D35" s="12" t="s">
        <v>45</v>
      </c>
      <c r="E35" s="12">
        <v>1</v>
      </c>
      <c r="F35" s="12">
        <v>3</v>
      </c>
      <c r="G35" s="24">
        <f t="shared" si="1"/>
        <v>0.3333333333333333</v>
      </c>
    </row>
    <row r="36" spans="1:7" ht="12.75">
      <c r="A36" s="11" t="s">
        <v>63</v>
      </c>
      <c r="B36" s="12">
        <v>24</v>
      </c>
      <c r="C36" s="12">
        <v>6</v>
      </c>
      <c r="D36" s="12">
        <v>2</v>
      </c>
      <c r="E36" s="12">
        <v>32</v>
      </c>
      <c r="F36" s="12">
        <v>617</v>
      </c>
      <c r="G36" s="24">
        <f t="shared" si="1"/>
        <v>0.05186385737439222</v>
      </c>
    </row>
    <row r="37" spans="1:7" ht="12.75">
      <c r="A37" s="11" t="s">
        <v>64</v>
      </c>
      <c r="B37" s="12"/>
      <c r="C37" s="12"/>
      <c r="D37" s="12"/>
      <c r="E37" s="12"/>
      <c r="F37" s="12">
        <v>49</v>
      </c>
      <c r="G37" s="24">
        <f t="shared" si="1"/>
        <v>0</v>
      </c>
    </row>
    <row r="38" spans="1:7" ht="12.75">
      <c r="A38" s="11" t="s">
        <v>65</v>
      </c>
      <c r="B38" s="12"/>
      <c r="C38" s="12"/>
      <c r="D38" s="12"/>
      <c r="E38" s="12"/>
      <c r="F38" s="12">
        <v>2</v>
      </c>
      <c r="G38" s="24">
        <f t="shared" si="1"/>
        <v>0</v>
      </c>
    </row>
    <row r="39" spans="1:7" ht="12.75">
      <c r="A39" s="11" t="s">
        <v>66</v>
      </c>
      <c r="B39" s="12">
        <v>8</v>
      </c>
      <c r="C39" s="12">
        <v>2</v>
      </c>
      <c r="D39" s="12">
        <v>2</v>
      </c>
      <c r="E39" s="12">
        <v>12</v>
      </c>
      <c r="F39" s="12">
        <v>388</v>
      </c>
      <c r="G39" s="24">
        <f t="shared" si="1"/>
        <v>0.030927835051546393</v>
      </c>
    </row>
    <row r="40" spans="1:7" ht="12.75">
      <c r="A40" s="11" t="s">
        <v>67</v>
      </c>
      <c r="B40" s="12">
        <v>60</v>
      </c>
      <c r="C40" s="12">
        <v>9</v>
      </c>
      <c r="D40" s="12">
        <v>2</v>
      </c>
      <c r="E40" s="12">
        <v>71</v>
      </c>
      <c r="F40" s="12">
        <v>1163</v>
      </c>
      <c r="G40" s="24">
        <f t="shared" si="1"/>
        <v>0.061049011177987965</v>
      </c>
    </row>
    <row r="41" spans="1:7" ht="12.75">
      <c r="A41" s="11" t="s">
        <v>68</v>
      </c>
      <c r="B41" s="12">
        <v>51</v>
      </c>
      <c r="C41" s="12">
        <v>11</v>
      </c>
      <c r="D41" s="12">
        <v>5</v>
      </c>
      <c r="E41" s="12">
        <v>67</v>
      </c>
      <c r="F41" s="12">
        <v>965</v>
      </c>
      <c r="G41" s="24">
        <f t="shared" si="1"/>
        <v>0.0694300518134715</v>
      </c>
    </row>
    <row r="42" spans="1:7" ht="12.75">
      <c r="A42" s="11" t="s">
        <v>69</v>
      </c>
      <c r="B42" s="12">
        <v>16</v>
      </c>
      <c r="C42" s="12">
        <v>4</v>
      </c>
      <c r="D42" s="12" t="s">
        <v>45</v>
      </c>
      <c r="E42" s="12">
        <v>20</v>
      </c>
      <c r="F42" s="12">
        <v>704</v>
      </c>
      <c r="G42" s="24">
        <f t="shared" si="1"/>
        <v>0.028409090909090908</v>
      </c>
    </row>
    <row r="43" spans="1:7" ht="12.75">
      <c r="A43" s="11" t="s">
        <v>70</v>
      </c>
      <c r="B43" s="12">
        <v>1</v>
      </c>
      <c r="C43" s="12" t="s">
        <v>45</v>
      </c>
      <c r="D43" s="12">
        <v>1</v>
      </c>
      <c r="E43" s="12">
        <v>2</v>
      </c>
      <c r="F43" s="12">
        <v>118</v>
      </c>
      <c r="G43" s="24">
        <f t="shared" si="1"/>
        <v>0.01694915254237288</v>
      </c>
    </row>
    <row r="44" spans="1:7" ht="12.75">
      <c r="A44" s="11" t="s">
        <v>71</v>
      </c>
      <c r="B44" s="12">
        <v>12</v>
      </c>
      <c r="C44" s="12">
        <v>2</v>
      </c>
      <c r="D44" s="12" t="s">
        <v>45</v>
      </c>
      <c r="E44" s="12">
        <v>14</v>
      </c>
      <c r="F44" s="12">
        <v>316</v>
      </c>
      <c r="G44" s="24">
        <f t="shared" si="1"/>
        <v>0.04430379746835443</v>
      </c>
    </row>
    <row r="45" spans="1:7" ht="12.75">
      <c r="A45" s="11" t="s">
        <v>72</v>
      </c>
      <c r="B45" s="12"/>
      <c r="C45" s="12"/>
      <c r="D45" s="12"/>
      <c r="E45" s="12"/>
      <c r="F45" s="12">
        <v>1</v>
      </c>
      <c r="G45" s="24">
        <f t="shared" si="1"/>
        <v>0</v>
      </c>
    </row>
    <row r="46" spans="1:7" ht="12.75">
      <c r="A46" s="11" t="s">
        <v>73</v>
      </c>
      <c r="B46" s="12">
        <v>2</v>
      </c>
      <c r="C46" s="12">
        <v>1</v>
      </c>
      <c r="D46" s="12" t="s">
        <v>45</v>
      </c>
      <c r="E46" s="12">
        <v>3</v>
      </c>
      <c r="F46" s="12">
        <v>172</v>
      </c>
      <c r="G46" s="24">
        <f t="shared" si="1"/>
        <v>0.01744186046511628</v>
      </c>
    </row>
    <row r="47" spans="1:7" ht="12.75">
      <c r="A47" s="11" t="s">
        <v>74</v>
      </c>
      <c r="B47" s="12"/>
      <c r="C47" s="12"/>
      <c r="D47" s="12"/>
      <c r="E47" s="12"/>
      <c r="F47" s="12">
        <v>7</v>
      </c>
      <c r="G47" s="24">
        <f t="shared" si="1"/>
        <v>0</v>
      </c>
    </row>
    <row r="48" spans="1:7" ht="12.75">
      <c r="A48" s="11" t="s">
        <v>75</v>
      </c>
      <c r="B48" s="12">
        <v>9</v>
      </c>
      <c r="C48" s="12">
        <v>7</v>
      </c>
      <c r="D48" s="12" t="s">
        <v>45</v>
      </c>
      <c r="E48" s="12">
        <v>16</v>
      </c>
      <c r="F48" s="12">
        <v>417</v>
      </c>
      <c r="G48" s="24">
        <f t="shared" si="1"/>
        <v>0.03836930455635491</v>
      </c>
    </row>
    <row r="49" spans="1:7" ht="12.75">
      <c r="A49" s="11" t="s">
        <v>76</v>
      </c>
      <c r="B49" s="12">
        <v>10</v>
      </c>
      <c r="C49" s="12">
        <v>2</v>
      </c>
      <c r="D49" s="12" t="s">
        <v>45</v>
      </c>
      <c r="E49" s="12">
        <v>12</v>
      </c>
      <c r="F49" s="12">
        <v>652</v>
      </c>
      <c r="G49" s="24">
        <f t="shared" si="1"/>
        <v>0.018404907975460124</v>
      </c>
    </row>
    <row r="50" spans="1:7" ht="12.75">
      <c r="A50" s="11" t="s">
        <v>77</v>
      </c>
      <c r="B50" s="12"/>
      <c r="C50" s="12"/>
      <c r="D50" s="12"/>
      <c r="E50" s="12"/>
      <c r="F50" s="12">
        <v>140</v>
      </c>
      <c r="G50" s="24">
        <f t="shared" si="1"/>
        <v>0</v>
      </c>
    </row>
    <row r="51" spans="1:7" ht="12.75">
      <c r="A51" s="11" t="s">
        <v>78</v>
      </c>
      <c r="B51" s="12">
        <v>106</v>
      </c>
      <c r="C51" s="12">
        <v>19</v>
      </c>
      <c r="D51" s="12">
        <v>11</v>
      </c>
      <c r="E51" s="12">
        <v>136</v>
      </c>
      <c r="F51" s="12">
        <v>3042</v>
      </c>
      <c r="G51" s="24">
        <f t="shared" si="1"/>
        <v>0.044707429322813935</v>
      </c>
    </row>
    <row r="52" spans="1:7" ht="12.75">
      <c r="A52" s="11" t="s">
        <v>79</v>
      </c>
      <c r="B52" s="12">
        <v>5</v>
      </c>
      <c r="C52" s="12" t="s">
        <v>45</v>
      </c>
      <c r="D52" s="12">
        <v>1</v>
      </c>
      <c r="E52" s="12">
        <v>6</v>
      </c>
      <c r="F52" s="12">
        <v>232</v>
      </c>
      <c r="G52" s="24">
        <f t="shared" si="1"/>
        <v>0.02586206896551724</v>
      </c>
    </row>
    <row r="53" spans="1:7" ht="12.75">
      <c r="A53" s="11" t="s">
        <v>80</v>
      </c>
      <c r="B53" s="12">
        <v>22</v>
      </c>
      <c r="C53" s="12">
        <v>4</v>
      </c>
      <c r="D53" s="12">
        <v>2</v>
      </c>
      <c r="E53" s="12">
        <v>28</v>
      </c>
      <c r="F53" s="12">
        <v>558</v>
      </c>
      <c r="G53" s="24">
        <f t="shared" si="1"/>
        <v>0.05017921146953405</v>
      </c>
    </row>
    <row r="54" spans="1:7" ht="12.75">
      <c r="A54" s="11" t="s">
        <v>81</v>
      </c>
      <c r="B54" s="12">
        <v>22</v>
      </c>
      <c r="C54" s="12">
        <v>17</v>
      </c>
      <c r="D54" s="12">
        <v>3</v>
      </c>
      <c r="E54" s="12">
        <v>42</v>
      </c>
      <c r="F54" s="12">
        <v>1349</v>
      </c>
      <c r="G54" s="24">
        <f t="shared" si="1"/>
        <v>0.031134173461823574</v>
      </c>
    </row>
    <row r="55" spans="1:7" ht="12.75">
      <c r="A55" s="11" t="s">
        <v>82</v>
      </c>
      <c r="B55" s="12">
        <v>3</v>
      </c>
      <c r="C55" s="12" t="s">
        <v>45</v>
      </c>
      <c r="D55" s="12">
        <v>2</v>
      </c>
      <c r="E55" s="12">
        <v>5</v>
      </c>
      <c r="F55" s="12">
        <v>89</v>
      </c>
      <c r="G55" s="24">
        <f t="shared" si="1"/>
        <v>0.056179775280898875</v>
      </c>
    </row>
    <row r="56" spans="1:7" ht="12.75">
      <c r="A56" s="11" t="s">
        <v>83</v>
      </c>
      <c r="B56" s="12">
        <v>3</v>
      </c>
      <c r="C56" s="12" t="s">
        <v>45</v>
      </c>
      <c r="D56" s="12" t="s">
        <v>45</v>
      </c>
      <c r="E56" s="12">
        <v>3</v>
      </c>
      <c r="F56" s="12">
        <v>104</v>
      </c>
      <c r="G56" s="24">
        <f t="shared" si="1"/>
        <v>0.028846153846153848</v>
      </c>
    </row>
    <row r="57" spans="1:7" ht="12.75">
      <c r="A57" s="11" t="s">
        <v>84</v>
      </c>
      <c r="B57" s="12">
        <v>24</v>
      </c>
      <c r="C57" s="12">
        <v>9</v>
      </c>
      <c r="D57" s="12">
        <v>3</v>
      </c>
      <c r="E57" s="12">
        <v>36</v>
      </c>
      <c r="F57" s="12">
        <v>756</v>
      </c>
      <c r="G57" s="24">
        <f t="shared" si="1"/>
        <v>0.047619047619047616</v>
      </c>
    </row>
    <row r="58" spans="1:7" ht="12.75">
      <c r="A58" s="11" t="s">
        <v>85</v>
      </c>
      <c r="B58" s="12">
        <v>36</v>
      </c>
      <c r="C58" s="12">
        <v>8</v>
      </c>
      <c r="D58" s="12">
        <v>5</v>
      </c>
      <c r="E58" s="12">
        <v>49</v>
      </c>
      <c r="F58" s="12">
        <v>1238</v>
      </c>
      <c r="G58" s="24">
        <f t="shared" si="1"/>
        <v>0.0395799676898223</v>
      </c>
    </row>
    <row r="59" spans="1:7" ht="12.75">
      <c r="A59" s="11" t="s">
        <v>86</v>
      </c>
      <c r="B59" s="12">
        <v>66</v>
      </c>
      <c r="C59" s="12">
        <v>3</v>
      </c>
      <c r="D59" s="12">
        <v>2</v>
      </c>
      <c r="E59" s="12">
        <v>71</v>
      </c>
      <c r="F59" s="12">
        <v>674</v>
      </c>
      <c r="G59" s="24">
        <f t="shared" si="1"/>
        <v>0.10534124629080119</v>
      </c>
    </row>
    <row r="60" spans="1:7" ht="12.75">
      <c r="A60" s="11" t="s">
        <v>87</v>
      </c>
      <c r="B60" s="12">
        <v>4</v>
      </c>
      <c r="C60" s="12">
        <v>1</v>
      </c>
      <c r="D60" s="12">
        <v>1</v>
      </c>
      <c r="E60" s="12">
        <v>6</v>
      </c>
      <c r="F60" s="12">
        <v>160</v>
      </c>
      <c r="G60" s="24">
        <f t="shared" si="1"/>
        <v>0.0375</v>
      </c>
    </row>
    <row r="61" spans="1:7" ht="12.75">
      <c r="A61" s="11" t="s">
        <v>88</v>
      </c>
      <c r="B61" s="12"/>
      <c r="C61" s="12"/>
      <c r="D61" s="12"/>
      <c r="E61" s="12"/>
      <c r="F61" s="12">
        <v>7</v>
      </c>
      <c r="G61" s="24">
        <f aca="true" t="shared" si="2" ref="G61:G92">E61/F61</f>
        <v>0</v>
      </c>
    </row>
    <row r="62" spans="1:7" ht="12.75">
      <c r="A62" s="11" t="s">
        <v>89</v>
      </c>
      <c r="B62" s="12">
        <v>1</v>
      </c>
      <c r="C62" s="12" t="s">
        <v>45</v>
      </c>
      <c r="D62" s="12" t="s">
        <v>45</v>
      </c>
      <c r="E62" s="12">
        <v>1</v>
      </c>
      <c r="F62" s="12">
        <v>25</v>
      </c>
      <c r="G62" s="24">
        <f t="shared" si="2"/>
        <v>0.04</v>
      </c>
    </row>
    <row r="63" spans="1:7" ht="12.75">
      <c r="A63" s="11" t="s">
        <v>90</v>
      </c>
      <c r="B63" s="12">
        <v>2</v>
      </c>
      <c r="C63" s="12">
        <v>1</v>
      </c>
      <c r="D63" s="12" t="s">
        <v>45</v>
      </c>
      <c r="E63" s="12">
        <v>3</v>
      </c>
      <c r="F63" s="12">
        <v>98</v>
      </c>
      <c r="G63" s="24">
        <f t="shared" si="2"/>
        <v>0.030612244897959183</v>
      </c>
    </row>
    <row r="64" spans="1:7" ht="12.75">
      <c r="A64" s="11" t="s">
        <v>91</v>
      </c>
      <c r="B64" s="12"/>
      <c r="C64" s="12"/>
      <c r="D64" s="12"/>
      <c r="E64" s="12"/>
      <c r="F64" s="12">
        <v>4</v>
      </c>
      <c r="G64" s="24">
        <f t="shared" si="2"/>
        <v>0</v>
      </c>
    </row>
    <row r="65" spans="1:7" ht="12.75">
      <c r="A65" s="11" t="s">
        <v>92</v>
      </c>
      <c r="B65" s="12">
        <v>89</v>
      </c>
      <c r="C65" s="12">
        <v>29</v>
      </c>
      <c r="D65" s="12">
        <v>4</v>
      </c>
      <c r="E65" s="12">
        <v>122</v>
      </c>
      <c r="F65" s="12">
        <v>3036</v>
      </c>
      <c r="G65" s="24">
        <f t="shared" si="2"/>
        <v>0.04018445322793149</v>
      </c>
    </row>
    <row r="66" spans="1:7" ht="12.75">
      <c r="A66" s="11" t="s">
        <v>93</v>
      </c>
      <c r="B66" s="12">
        <v>6</v>
      </c>
      <c r="C66" s="12">
        <v>4</v>
      </c>
      <c r="D66" s="12">
        <v>1</v>
      </c>
      <c r="E66" s="12">
        <v>11</v>
      </c>
      <c r="F66" s="12">
        <v>151</v>
      </c>
      <c r="G66" s="24">
        <f t="shared" si="2"/>
        <v>0.0728476821192053</v>
      </c>
    </row>
    <row r="67" spans="1:7" ht="12.75">
      <c r="A67" s="11" t="s">
        <v>94</v>
      </c>
      <c r="B67" s="12">
        <v>845</v>
      </c>
      <c r="C67" s="12">
        <v>45</v>
      </c>
      <c r="D67" s="12">
        <v>7</v>
      </c>
      <c r="E67" s="12">
        <v>897</v>
      </c>
      <c r="F67" s="12">
        <v>8337</v>
      </c>
      <c r="G67" s="24">
        <f t="shared" si="2"/>
        <v>0.10759265922993883</v>
      </c>
    </row>
    <row r="68" spans="1:7" ht="12.75">
      <c r="A68" s="11" t="s">
        <v>95</v>
      </c>
      <c r="B68" s="12">
        <v>178</v>
      </c>
      <c r="C68" s="12">
        <v>17</v>
      </c>
      <c r="D68" s="12">
        <v>4</v>
      </c>
      <c r="E68" s="12">
        <v>199</v>
      </c>
      <c r="F68" s="12">
        <v>2293</v>
      </c>
      <c r="G68" s="24">
        <f t="shared" si="2"/>
        <v>0.0867858700392499</v>
      </c>
    </row>
    <row r="69" spans="1:7" ht="12.75">
      <c r="A69" s="11" t="s">
        <v>96</v>
      </c>
      <c r="B69" s="12">
        <v>507</v>
      </c>
      <c r="C69" s="12">
        <v>54</v>
      </c>
      <c r="D69" s="12">
        <v>13</v>
      </c>
      <c r="E69" s="12">
        <v>574</v>
      </c>
      <c r="F69" s="12">
        <v>8342</v>
      </c>
      <c r="G69" s="24">
        <f t="shared" si="2"/>
        <v>0.06880843922320787</v>
      </c>
    </row>
    <row r="70" spans="1:7" ht="12.75">
      <c r="A70" s="11" t="s">
        <v>97</v>
      </c>
      <c r="B70" s="12">
        <v>697</v>
      </c>
      <c r="C70" s="12">
        <v>53</v>
      </c>
      <c r="D70" s="12">
        <v>16</v>
      </c>
      <c r="E70" s="12">
        <v>766</v>
      </c>
      <c r="F70" s="12">
        <v>8088</v>
      </c>
      <c r="G70" s="24">
        <f t="shared" si="2"/>
        <v>0.0947082096933729</v>
      </c>
    </row>
    <row r="71" spans="1:7" ht="12.75">
      <c r="A71" s="11" t="s">
        <v>98</v>
      </c>
      <c r="B71" s="12">
        <v>67</v>
      </c>
      <c r="C71" s="12">
        <v>8</v>
      </c>
      <c r="D71" s="12">
        <v>7</v>
      </c>
      <c r="E71" s="12">
        <v>82</v>
      </c>
      <c r="F71" s="12">
        <v>1771</v>
      </c>
      <c r="G71" s="24">
        <f t="shared" si="2"/>
        <v>0.04630152456239413</v>
      </c>
    </row>
    <row r="72" spans="1:7" ht="12.75">
      <c r="A72" s="11" t="s">
        <v>99</v>
      </c>
      <c r="B72" s="12"/>
      <c r="C72" s="12"/>
      <c r="D72" s="12"/>
      <c r="E72" s="12"/>
      <c r="F72" s="12">
        <v>3</v>
      </c>
      <c r="G72" s="24">
        <f t="shared" si="2"/>
        <v>0</v>
      </c>
    </row>
    <row r="73" spans="1:7" ht="12.75">
      <c r="A73" s="11" t="s">
        <v>100</v>
      </c>
      <c r="B73" s="12"/>
      <c r="C73" s="12"/>
      <c r="D73" s="12"/>
      <c r="E73" s="12"/>
      <c r="F73" s="12">
        <v>3</v>
      </c>
      <c r="G73" s="24">
        <f t="shared" si="2"/>
        <v>0</v>
      </c>
    </row>
    <row r="74" spans="1:7" ht="12.75">
      <c r="A74" s="11" t="s">
        <v>101</v>
      </c>
      <c r="B74" s="12">
        <v>18</v>
      </c>
      <c r="C74" s="12">
        <v>5</v>
      </c>
      <c r="D74" s="12">
        <v>2</v>
      </c>
      <c r="E74" s="12">
        <v>25</v>
      </c>
      <c r="F74" s="12">
        <v>287</v>
      </c>
      <c r="G74" s="24">
        <f t="shared" si="2"/>
        <v>0.08710801393728224</v>
      </c>
    </row>
    <row r="75" spans="1:7" ht="12.75">
      <c r="A75" s="11" t="s">
        <v>102</v>
      </c>
      <c r="B75" s="12">
        <v>0</v>
      </c>
      <c r="C75" s="12" t="s">
        <v>45</v>
      </c>
      <c r="D75" s="12" t="s">
        <v>45</v>
      </c>
      <c r="E75" s="12">
        <v>0</v>
      </c>
      <c r="F75" s="12">
        <v>16</v>
      </c>
      <c r="G75" s="24">
        <f t="shared" si="2"/>
        <v>0</v>
      </c>
    </row>
    <row r="76" spans="1:7" ht="12.75">
      <c r="A76" s="11" t="s">
        <v>103</v>
      </c>
      <c r="B76" s="12">
        <v>12</v>
      </c>
      <c r="C76" s="12">
        <v>7</v>
      </c>
      <c r="D76" s="12" t="s">
        <v>45</v>
      </c>
      <c r="E76" s="12">
        <v>19</v>
      </c>
      <c r="F76" s="12">
        <v>308</v>
      </c>
      <c r="G76" s="24">
        <f t="shared" si="2"/>
        <v>0.06168831168831169</v>
      </c>
    </row>
    <row r="77" spans="1:7" ht="12.75">
      <c r="A77" s="11" t="s">
        <v>104</v>
      </c>
      <c r="B77" s="12">
        <v>605</v>
      </c>
      <c r="C77" s="12">
        <v>72</v>
      </c>
      <c r="D77" s="12">
        <v>12</v>
      </c>
      <c r="E77" s="12">
        <v>689</v>
      </c>
      <c r="F77" s="12">
        <v>4717</v>
      </c>
      <c r="G77" s="24">
        <f t="shared" si="2"/>
        <v>0.14606741573033707</v>
      </c>
    </row>
    <row r="78" spans="1:7" ht="12.75">
      <c r="A78" s="11" t="s">
        <v>105</v>
      </c>
      <c r="B78" s="12">
        <v>3</v>
      </c>
      <c r="C78" s="12">
        <v>1</v>
      </c>
      <c r="D78" s="12">
        <v>1</v>
      </c>
      <c r="E78" s="12">
        <v>5</v>
      </c>
      <c r="F78" s="12">
        <v>98</v>
      </c>
      <c r="G78" s="24">
        <f t="shared" si="2"/>
        <v>0.05102040816326531</v>
      </c>
    </row>
    <row r="79" spans="1:7" ht="12.75">
      <c r="A79" s="11" t="s">
        <v>106</v>
      </c>
      <c r="B79" s="12">
        <v>13</v>
      </c>
      <c r="C79" s="12" t="s">
        <v>45</v>
      </c>
      <c r="D79" s="12" t="s">
        <v>45</v>
      </c>
      <c r="E79" s="12">
        <v>13</v>
      </c>
      <c r="F79" s="12">
        <v>94</v>
      </c>
      <c r="G79" s="24">
        <f t="shared" si="2"/>
        <v>0.13829787234042554</v>
      </c>
    </row>
    <row r="80" spans="1:7" ht="12.75">
      <c r="A80" s="11" t="s">
        <v>107</v>
      </c>
      <c r="B80" s="12"/>
      <c r="C80" s="12"/>
      <c r="D80" s="12"/>
      <c r="E80" s="12"/>
      <c r="F80" s="12">
        <v>15</v>
      </c>
      <c r="G80" s="24">
        <f t="shared" si="2"/>
        <v>0</v>
      </c>
    </row>
    <row r="81" spans="1:7" ht="12.75">
      <c r="A81" s="11" t="s">
        <v>108</v>
      </c>
      <c r="B81" s="12">
        <v>15</v>
      </c>
      <c r="C81" s="12">
        <v>1</v>
      </c>
      <c r="D81" s="12">
        <v>1</v>
      </c>
      <c r="E81" s="12">
        <v>17</v>
      </c>
      <c r="F81" s="12">
        <v>120</v>
      </c>
      <c r="G81" s="24">
        <f t="shared" si="2"/>
        <v>0.14166666666666666</v>
      </c>
    </row>
    <row r="82" spans="1:7" ht="12.75">
      <c r="A82" s="11" t="s">
        <v>109</v>
      </c>
      <c r="B82" s="12">
        <v>76</v>
      </c>
      <c r="C82" s="12">
        <v>13</v>
      </c>
      <c r="D82" s="12">
        <v>3</v>
      </c>
      <c r="E82" s="12">
        <v>92</v>
      </c>
      <c r="F82" s="12">
        <v>690</v>
      </c>
      <c r="G82" s="24">
        <f t="shared" si="2"/>
        <v>0.13333333333333333</v>
      </c>
    </row>
    <row r="83" spans="1:7" ht="12.75">
      <c r="A83" s="11" t="s">
        <v>110</v>
      </c>
      <c r="B83" s="12">
        <v>46</v>
      </c>
      <c r="C83" s="12">
        <v>8</v>
      </c>
      <c r="D83" s="12">
        <v>2</v>
      </c>
      <c r="E83" s="12">
        <v>56</v>
      </c>
      <c r="F83" s="12">
        <v>832</v>
      </c>
      <c r="G83" s="24">
        <f t="shared" si="2"/>
        <v>0.0673076923076923</v>
      </c>
    </row>
    <row r="84" spans="1:7" ht="12.75">
      <c r="A84" s="11" t="s">
        <v>111</v>
      </c>
      <c r="B84" s="12" t="s">
        <v>45</v>
      </c>
      <c r="C84" s="12">
        <v>4</v>
      </c>
      <c r="D84" s="12">
        <v>5</v>
      </c>
      <c r="E84" s="12">
        <v>9</v>
      </c>
      <c r="F84" s="12">
        <v>381</v>
      </c>
      <c r="G84" s="24">
        <f t="shared" si="2"/>
        <v>0.023622047244094488</v>
      </c>
    </row>
    <row r="85" spans="1:7" ht="12.75">
      <c r="A85" s="11" t="s">
        <v>112</v>
      </c>
      <c r="B85" s="12"/>
      <c r="C85" s="12"/>
      <c r="D85" s="12"/>
      <c r="E85" s="12"/>
      <c r="F85" s="12">
        <v>6</v>
      </c>
      <c r="G85" s="24">
        <f t="shared" si="2"/>
        <v>0</v>
      </c>
    </row>
    <row r="86" spans="1:7" ht="12.75">
      <c r="A86" s="11" t="s">
        <v>113</v>
      </c>
      <c r="B86" s="12">
        <v>224</v>
      </c>
      <c r="C86" s="12">
        <v>7</v>
      </c>
      <c r="D86" s="12" t="s">
        <v>45</v>
      </c>
      <c r="E86" s="12">
        <v>231</v>
      </c>
      <c r="F86" s="12">
        <v>1387</v>
      </c>
      <c r="G86" s="24">
        <f t="shared" si="2"/>
        <v>0.1665465032444124</v>
      </c>
    </row>
    <row r="87" spans="1:7" ht="12.75">
      <c r="A87" s="11" t="s">
        <v>114</v>
      </c>
      <c r="B87" s="12">
        <v>100</v>
      </c>
      <c r="C87" s="12">
        <v>39</v>
      </c>
      <c r="D87" s="12">
        <v>14</v>
      </c>
      <c r="E87" s="12">
        <v>153</v>
      </c>
      <c r="F87" s="12">
        <v>6108</v>
      </c>
      <c r="G87" s="24">
        <f t="shared" si="2"/>
        <v>0.02504911591355599</v>
      </c>
    </row>
    <row r="88" spans="1:7" ht="12.75">
      <c r="A88" s="11" t="s">
        <v>115</v>
      </c>
      <c r="B88" s="12">
        <v>1</v>
      </c>
      <c r="C88" s="12">
        <v>1</v>
      </c>
      <c r="D88" s="12" t="s">
        <v>45</v>
      </c>
      <c r="E88" s="12">
        <v>2</v>
      </c>
      <c r="F88" s="12">
        <v>116</v>
      </c>
      <c r="G88" s="24">
        <f t="shared" si="2"/>
        <v>0.017241379310344827</v>
      </c>
    </row>
    <row r="89" spans="1:7" ht="12.75">
      <c r="A89" s="11" t="s">
        <v>116</v>
      </c>
      <c r="B89" s="12">
        <v>39</v>
      </c>
      <c r="C89" s="12">
        <v>7</v>
      </c>
      <c r="D89" s="12">
        <v>4</v>
      </c>
      <c r="E89" s="12">
        <v>50</v>
      </c>
      <c r="F89" s="12">
        <v>888</v>
      </c>
      <c r="G89" s="24">
        <f t="shared" si="2"/>
        <v>0.05630630630630631</v>
      </c>
    </row>
    <row r="90" spans="1:7" ht="12.75">
      <c r="A90" s="11" t="s">
        <v>117</v>
      </c>
      <c r="B90" s="12">
        <v>8</v>
      </c>
      <c r="C90" s="12">
        <v>3</v>
      </c>
      <c r="D90" s="12">
        <v>2</v>
      </c>
      <c r="E90" s="12">
        <v>13</v>
      </c>
      <c r="F90" s="12">
        <v>308</v>
      </c>
      <c r="G90" s="24">
        <f t="shared" si="2"/>
        <v>0.04220779220779221</v>
      </c>
    </row>
    <row r="91" spans="1:7" ht="12.75">
      <c r="A91" s="11" t="s">
        <v>118</v>
      </c>
      <c r="B91" s="12">
        <v>2</v>
      </c>
      <c r="C91" s="12">
        <v>2</v>
      </c>
      <c r="D91" s="12" t="s">
        <v>45</v>
      </c>
      <c r="E91" s="12">
        <v>4</v>
      </c>
      <c r="F91" s="12">
        <v>48</v>
      </c>
      <c r="G91" s="24">
        <f t="shared" si="2"/>
        <v>0.08333333333333333</v>
      </c>
    </row>
    <row r="92" spans="1:7" ht="12.75">
      <c r="A92" s="11" t="s">
        <v>119</v>
      </c>
      <c r="B92" s="12">
        <v>70</v>
      </c>
      <c r="C92" s="12">
        <v>3</v>
      </c>
      <c r="D92" s="12">
        <v>4</v>
      </c>
      <c r="E92" s="12">
        <v>77</v>
      </c>
      <c r="F92" s="12">
        <v>600</v>
      </c>
      <c r="G92" s="24">
        <f t="shared" si="2"/>
        <v>0.12833333333333333</v>
      </c>
    </row>
    <row r="93" spans="1:7" ht="12.75">
      <c r="A93" s="11" t="s">
        <v>120</v>
      </c>
      <c r="B93" s="12">
        <v>120</v>
      </c>
      <c r="C93" s="12">
        <v>16</v>
      </c>
      <c r="D93" s="12">
        <v>3</v>
      </c>
      <c r="E93" s="12">
        <v>139</v>
      </c>
      <c r="F93" s="12">
        <v>1096</v>
      </c>
      <c r="G93" s="24">
        <f aca="true" t="shared" si="3" ref="G93:G114">E93/F93</f>
        <v>0.12682481751824817</v>
      </c>
    </row>
    <row r="94" spans="1:7" ht="12.75">
      <c r="A94" s="11" t="s">
        <v>121</v>
      </c>
      <c r="B94" s="12">
        <v>2</v>
      </c>
      <c r="C94" s="12" t="s">
        <v>45</v>
      </c>
      <c r="D94" s="12" t="s">
        <v>45</v>
      </c>
      <c r="E94" s="12">
        <v>2</v>
      </c>
      <c r="F94" s="12">
        <v>7</v>
      </c>
      <c r="G94" s="24">
        <f t="shared" si="3"/>
        <v>0.2857142857142857</v>
      </c>
    </row>
    <row r="95" spans="1:7" ht="12.75">
      <c r="A95" s="11" t="s">
        <v>122</v>
      </c>
      <c r="B95" s="12">
        <v>17</v>
      </c>
      <c r="C95" s="12">
        <v>2</v>
      </c>
      <c r="D95" s="12">
        <v>3</v>
      </c>
      <c r="E95" s="12">
        <v>22</v>
      </c>
      <c r="F95" s="12">
        <v>207</v>
      </c>
      <c r="G95" s="24">
        <f t="shared" si="3"/>
        <v>0.10628019323671498</v>
      </c>
    </row>
    <row r="96" spans="1:7" ht="12.75">
      <c r="A96" s="11" t="s">
        <v>123</v>
      </c>
      <c r="B96" s="12" t="s">
        <v>45</v>
      </c>
      <c r="C96" s="12">
        <v>1</v>
      </c>
      <c r="D96" s="12" t="s">
        <v>45</v>
      </c>
      <c r="E96" s="12">
        <v>1</v>
      </c>
      <c r="F96" s="12">
        <v>18</v>
      </c>
      <c r="G96" s="24">
        <f t="shared" si="3"/>
        <v>0.05555555555555555</v>
      </c>
    </row>
    <row r="97" spans="1:7" ht="12.75">
      <c r="A97" s="11" t="s">
        <v>124</v>
      </c>
      <c r="B97" s="12">
        <v>14</v>
      </c>
      <c r="C97" s="12">
        <v>3</v>
      </c>
      <c r="D97" s="12">
        <v>1</v>
      </c>
      <c r="E97" s="12">
        <v>18</v>
      </c>
      <c r="F97" s="12">
        <v>178</v>
      </c>
      <c r="G97" s="24">
        <f t="shared" si="3"/>
        <v>0.10112359550561797</v>
      </c>
    </row>
    <row r="98" spans="1:7" ht="12.75">
      <c r="A98" s="11" t="s">
        <v>125</v>
      </c>
      <c r="B98" s="12">
        <v>1</v>
      </c>
      <c r="C98" s="12">
        <v>1</v>
      </c>
      <c r="D98" s="12" t="s">
        <v>45</v>
      </c>
      <c r="E98" s="12">
        <v>2</v>
      </c>
      <c r="F98" s="12">
        <v>42</v>
      </c>
      <c r="G98" s="24">
        <f t="shared" si="3"/>
        <v>0.047619047619047616</v>
      </c>
    </row>
    <row r="99" spans="1:7" ht="12.75">
      <c r="A99" s="11" t="s">
        <v>126</v>
      </c>
      <c r="B99" s="12">
        <v>134</v>
      </c>
      <c r="C99" s="12">
        <v>1</v>
      </c>
      <c r="D99" s="12">
        <v>1</v>
      </c>
      <c r="E99" s="12">
        <v>136</v>
      </c>
      <c r="F99" s="12">
        <v>754</v>
      </c>
      <c r="G99" s="24">
        <f t="shared" si="3"/>
        <v>0.18037135278514588</v>
      </c>
    </row>
    <row r="100" spans="1:7" ht="12.75">
      <c r="A100" s="11" t="s">
        <v>127</v>
      </c>
      <c r="B100" s="12">
        <v>107</v>
      </c>
      <c r="C100" s="12">
        <v>9</v>
      </c>
      <c r="D100" s="12">
        <v>1</v>
      </c>
      <c r="E100" s="12">
        <v>117</v>
      </c>
      <c r="F100" s="12">
        <v>774</v>
      </c>
      <c r="G100" s="24">
        <f t="shared" si="3"/>
        <v>0.1511627906976744</v>
      </c>
    </row>
    <row r="101" spans="1:7" ht="12.75">
      <c r="A101" s="11" t="s">
        <v>128</v>
      </c>
      <c r="B101" s="12"/>
      <c r="C101" s="12"/>
      <c r="D101" s="12"/>
      <c r="E101" s="12"/>
      <c r="F101" s="12">
        <v>2</v>
      </c>
      <c r="G101" s="24">
        <f t="shared" si="3"/>
        <v>0</v>
      </c>
    </row>
    <row r="102" spans="1:7" ht="12.75">
      <c r="A102" s="11" t="s">
        <v>129</v>
      </c>
      <c r="B102" s="12">
        <v>15</v>
      </c>
      <c r="C102" s="12">
        <v>2</v>
      </c>
      <c r="D102" s="12" t="s">
        <v>45</v>
      </c>
      <c r="E102" s="12">
        <v>17</v>
      </c>
      <c r="F102" s="12">
        <v>289</v>
      </c>
      <c r="G102" s="24">
        <f t="shared" si="3"/>
        <v>0.058823529411764705</v>
      </c>
    </row>
    <row r="103" spans="1:7" ht="12.75">
      <c r="A103" s="11" t="s">
        <v>130</v>
      </c>
      <c r="B103" s="12">
        <v>4</v>
      </c>
      <c r="C103" s="12">
        <v>5</v>
      </c>
      <c r="D103" s="12">
        <v>2</v>
      </c>
      <c r="E103" s="12">
        <v>11</v>
      </c>
      <c r="F103" s="12">
        <v>222</v>
      </c>
      <c r="G103" s="24">
        <f t="shared" si="3"/>
        <v>0.04954954954954955</v>
      </c>
    </row>
    <row r="104" spans="1:7" ht="12.75">
      <c r="A104" s="11" t="s">
        <v>131</v>
      </c>
      <c r="B104" s="12"/>
      <c r="C104" s="12"/>
      <c r="D104" s="12"/>
      <c r="E104" s="12"/>
      <c r="F104" s="12">
        <v>27</v>
      </c>
      <c r="G104" s="24">
        <f t="shared" si="3"/>
        <v>0</v>
      </c>
    </row>
    <row r="105" spans="1:7" ht="12.75">
      <c r="A105" s="11" t="s">
        <v>132</v>
      </c>
      <c r="B105" s="12">
        <v>14</v>
      </c>
      <c r="C105" s="12">
        <v>5</v>
      </c>
      <c r="D105" s="12" t="s">
        <v>45</v>
      </c>
      <c r="E105" s="12">
        <v>19</v>
      </c>
      <c r="F105" s="12">
        <v>135</v>
      </c>
      <c r="G105" s="24">
        <f t="shared" si="3"/>
        <v>0.14074074074074075</v>
      </c>
    </row>
    <row r="106" spans="1:7" ht="12.75">
      <c r="A106" s="11" t="s">
        <v>133</v>
      </c>
      <c r="B106" s="12">
        <v>15</v>
      </c>
      <c r="C106" s="12" t="s">
        <v>45</v>
      </c>
      <c r="D106" s="12">
        <v>1</v>
      </c>
      <c r="E106" s="12">
        <v>16</v>
      </c>
      <c r="F106" s="12">
        <v>144</v>
      </c>
      <c r="G106" s="24">
        <f t="shared" si="3"/>
        <v>0.1111111111111111</v>
      </c>
    </row>
    <row r="107" spans="1:7" ht="12.75">
      <c r="A107" s="11" t="s">
        <v>134</v>
      </c>
      <c r="B107" s="12"/>
      <c r="C107" s="12"/>
      <c r="D107" s="12"/>
      <c r="E107" s="12"/>
      <c r="F107" s="12">
        <v>16</v>
      </c>
      <c r="G107" s="24">
        <f t="shared" si="3"/>
        <v>0</v>
      </c>
    </row>
    <row r="108" spans="1:7" ht="12.75">
      <c r="A108" s="11" t="s">
        <v>135</v>
      </c>
      <c r="B108" s="12">
        <v>9</v>
      </c>
      <c r="C108" s="12">
        <v>1</v>
      </c>
      <c r="D108" s="12" t="s">
        <v>45</v>
      </c>
      <c r="E108" s="12">
        <v>10</v>
      </c>
      <c r="F108" s="12">
        <v>45</v>
      </c>
      <c r="G108" s="24">
        <f t="shared" si="3"/>
        <v>0.2222222222222222</v>
      </c>
    </row>
    <row r="109" spans="1:7" ht="12.75">
      <c r="A109" s="11" t="s">
        <v>136</v>
      </c>
      <c r="B109" s="12">
        <v>34</v>
      </c>
      <c r="C109" s="12">
        <v>8</v>
      </c>
      <c r="D109" s="12">
        <v>7</v>
      </c>
      <c r="E109" s="12">
        <v>49</v>
      </c>
      <c r="F109" s="12">
        <v>520</v>
      </c>
      <c r="G109" s="24">
        <f t="shared" si="3"/>
        <v>0.09423076923076923</v>
      </c>
    </row>
    <row r="110" spans="1:7" ht="12.75">
      <c r="A110" s="11" t="s">
        <v>137</v>
      </c>
      <c r="B110" s="12">
        <v>1</v>
      </c>
      <c r="C110" s="12" t="s">
        <v>45</v>
      </c>
      <c r="D110" s="12" t="s">
        <v>45</v>
      </c>
      <c r="E110" s="12">
        <v>1</v>
      </c>
      <c r="F110" s="12">
        <v>15</v>
      </c>
      <c r="G110" s="24">
        <f t="shared" si="3"/>
        <v>0.06666666666666667</v>
      </c>
    </row>
    <row r="111" spans="1:7" ht="12.75">
      <c r="A111" s="11" t="s">
        <v>138</v>
      </c>
      <c r="B111" s="12">
        <v>45</v>
      </c>
      <c r="C111" s="12">
        <v>2</v>
      </c>
      <c r="D111" s="12">
        <v>1</v>
      </c>
      <c r="E111" s="12">
        <v>48</v>
      </c>
      <c r="F111" s="12">
        <v>566</v>
      </c>
      <c r="G111" s="24">
        <f t="shared" si="3"/>
        <v>0.08480565371024736</v>
      </c>
    </row>
    <row r="112" spans="1:7" ht="12.75">
      <c r="A112" s="11" t="s">
        <v>139</v>
      </c>
      <c r="B112" s="12">
        <v>434</v>
      </c>
      <c r="C112" s="12">
        <v>14</v>
      </c>
      <c r="D112" s="12">
        <v>3</v>
      </c>
      <c r="E112" s="12">
        <v>451</v>
      </c>
      <c r="F112" s="12">
        <v>2870</v>
      </c>
      <c r="G112" s="24">
        <f t="shared" si="3"/>
        <v>0.15714285714285714</v>
      </c>
    </row>
    <row r="113" spans="1:7" ht="12.75">
      <c r="A113" s="11" t="s">
        <v>52</v>
      </c>
      <c r="B113" s="12">
        <v>163</v>
      </c>
      <c r="C113" s="12">
        <v>41</v>
      </c>
      <c r="D113" s="12">
        <v>13</v>
      </c>
      <c r="E113" s="12">
        <v>217</v>
      </c>
      <c r="F113" s="12">
        <v>3529</v>
      </c>
      <c r="G113" s="24">
        <f t="shared" si="3"/>
        <v>0.06149050722584302</v>
      </c>
    </row>
    <row r="114" spans="1:7" ht="13.5" thickBot="1">
      <c r="A114" s="20" t="s">
        <v>53</v>
      </c>
      <c r="B114" s="15">
        <v>5575</v>
      </c>
      <c r="C114" s="15">
        <v>637</v>
      </c>
      <c r="D114" s="15">
        <v>182</v>
      </c>
      <c r="E114" s="15">
        <v>6394</v>
      </c>
      <c r="F114" s="15">
        <v>83225</v>
      </c>
      <c r="G114" s="21">
        <f t="shared" si="3"/>
        <v>0.07682787623911085</v>
      </c>
    </row>
    <row r="116" spans="1:7" ht="12.75">
      <c r="A116" s="30" t="s">
        <v>158</v>
      </c>
      <c r="B116" s="30"/>
      <c r="C116" s="30"/>
      <c r="D116" s="30"/>
      <c r="E116" s="30"/>
      <c r="F116" s="30"/>
      <c r="G116" s="30"/>
    </row>
  </sheetData>
  <sheetProtection selectLockedCells="1" selectUnlockedCells="1"/>
  <mergeCells count="6">
    <mergeCell ref="A116:G116"/>
    <mergeCell ref="A1:G1"/>
    <mergeCell ref="A3:A4"/>
    <mergeCell ref="B3:F3"/>
    <mergeCell ref="A27:A28"/>
    <mergeCell ref="B27:F2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>
      <selection activeCell="I36" sqref="I36"/>
    </sheetView>
  </sheetViews>
  <sheetFormatPr defaultColWidth="9.140625" defaultRowHeight="12.75"/>
  <cols>
    <col min="1" max="1" width="57.7109375" style="18" customWidth="1"/>
    <col min="2" max="16384" width="15.7109375" style="18" customWidth="1"/>
  </cols>
  <sheetData>
    <row r="1" spans="1:7" ht="12.75">
      <c r="A1" s="31" t="s">
        <v>160</v>
      </c>
      <c r="B1" s="31"/>
      <c r="C1" s="31"/>
      <c r="D1" s="31"/>
      <c r="E1" s="31"/>
      <c r="F1" s="31"/>
      <c r="G1" s="31"/>
    </row>
    <row r="2" ht="13.5" thickBot="1"/>
    <row r="3" spans="1:7" ht="12.75" customHeight="1" thickBot="1">
      <c r="A3" s="32" t="s">
        <v>23</v>
      </c>
      <c r="B3" s="33" t="s">
        <v>24</v>
      </c>
      <c r="C3" s="33"/>
      <c r="D3" s="33"/>
      <c r="E3" s="33"/>
      <c r="F3" s="33"/>
      <c r="G3" s="8"/>
    </row>
    <row r="4" spans="1:7" ht="25.5" customHeight="1">
      <c r="A4" s="32"/>
      <c r="B4" s="9" t="s">
        <v>25</v>
      </c>
      <c r="C4" s="9" t="s">
        <v>13</v>
      </c>
      <c r="D4" s="9" t="s">
        <v>26</v>
      </c>
      <c r="E4" s="9" t="s">
        <v>27</v>
      </c>
      <c r="F4" s="9" t="s">
        <v>28</v>
      </c>
      <c r="G4" s="10" t="s">
        <v>29</v>
      </c>
    </row>
    <row r="5" spans="1:7" ht="12.75">
      <c r="A5" s="11" t="s">
        <v>30</v>
      </c>
      <c r="B5" s="12">
        <v>338</v>
      </c>
      <c r="C5" s="12">
        <v>40</v>
      </c>
      <c r="D5" s="12" t="s">
        <v>45</v>
      </c>
      <c r="E5" s="12">
        <f>SUM(B5:D5)</f>
        <v>378</v>
      </c>
      <c r="F5" s="12">
        <v>8481</v>
      </c>
      <c r="G5" s="24">
        <f aca="true" t="shared" si="0" ref="G5:G25">E5/F5</f>
        <v>0.044570215776441456</v>
      </c>
    </row>
    <row r="6" spans="1:7" ht="12.75">
      <c r="A6" s="11" t="s">
        <v>31</v>
      </c>
      <c r="B6" s="12">
        <v>3</v>
      </c>
      <c r="C6" s="12" t="s">
        <v>45</v>
      </c>
      <c r="D6" s="12" t="s">
        <v>45</v>
      </c>
      <c r="E6" s="12">
        <f aca="true" t="shared" si="1" ref="E6:E25">SUM(B6:D6)</f>
        <v>3</v>
      </c>
      <c r="F6" s="12">
        <v>99</v>
      </c>
      <c r="G6" s="24">
        <f t="shared" si="0"/>
        <v>0.030303030303030304</v>
      </c>
    </row>
    <row r="7" spans="1:7" ht="12.75">
      <c r="A7" s="11" t="s">
        <v>32</v>
      </c>
      <c r="B7" s="12">
        <v>448</v>
      </c>
      <c r="C7" s="12">
        <v>92</v>
      </c>
      <c r="D7" s="12">
        <v>46</v>
      </c>
      <c r="E7" s="12">
        <f t="shared" si="1"/>
        <v>586</v>
      </c>
      <c r="F7" s="12">
        <v>13643</v>
      </c>
      <c r="G7" s="24">
        <f t="shared" si="0"/>
        <v>0.04295242981748882</v>
      </c>
    </row>
    <row r="8" spans="1:7" ht="12.75">
      <c r="A8" s="11" t="s">
        <v>33</v>
      </c>
      <c r="B8" s="12">
        <v>3</v>
      </c>
      <c r="C8" s="12">
        <v>1</v>
      </c>
      <c r="D8" s="12">
        <v>1</v>
      </c>
      <c r="E8" s="12">
        <f t="shared" si="1"/>
        <v>5</v>
      </c>
      <c r="F8" s="12">
        <v>163</v>
      </c>
      <c r="G8" s="24">
        <f t="shared" si="0"/>
        <v>0.03067484662576687</v>
      </c>
    </row>
    <row r="9" spans="1:7" ht="12.75">
      <c r="A9" s="11" t="s">
        <v>34</v>
      </c>
      <c r="B9" s="12">
        <v>3</v>
      </c>
      <c r="C9" s="12">
        <v>3</v>
      </c>
      <c r="D9" s="12" t="s">
        <v>45</v>
      </c>
      <c r="E9" s="12">
        <f t="shared" si="1"/>
        <v>6</v>
      </c>
      <c r="F9" s="12">
        <v>140</v>
      </c>
      <c r="G9" s="24">
        <f t="shared" si="0"/>
        <v>0.04285714285714286</v>
      </c>
    </row>
    <row r="10" spans="1:7" ht="12.75">
      <c r="A10" s="11" t="s">
        <v>35</v>
      </c>
      <c r="B10" s="12">
        <v>814</v>
      </c>
      <c r="C10" s="12">
        <v>75</v>
      </c>
      <c r="D10" s="12">
        <v>12</v>
      </c>
      <c r="E10" s="12">
        <f t="shared" si="1"/>
        <v>901</v>
      </c>
      <c r="F10" s="12">
        <v>11377</v>
      </c>
      <c r="G10" s="24">
        <f t="shared" si="0"/>
        <v>0.07919486683660015</v>
      </c>
    </row>
    <row r="11" spans="1:7" ht="12.75">
      <c r="A11" s="11" t="s">
        <v>36</v>
      </c>
      <c r="B11" s="12">
        <v>1314</v>
      </c>
      <c r="C11" s="12">
        <v>128</v>
      </c>
      <c r="D11" s="12">
        <v>30</v>
      </c>
      <c r="E11" s="12">
        <f t="shared" si="1"/>
        <v>1472</v>
      </c>
      <c r="F11" s="12">
        <v>18642</v>
      </c>
      <c r="G11" s="24">
        <f t="shared" si="0"/>
        <v>0.07896148481922541</v>
      </c>
    </row>
    <row r="12" spans="1:7" ht="12.75">
      <c r="A12" s="11" t="s">
        <v>37</v>
      </c>
      <c r="B12" s="12">
        <v>82</v>
      </c>
      <c r="C12" s="12">
        <v>12</v>
      </c>
      <c r="D12" s="12">
        <v>10</v>
      </c>
      <c r="E12" s="12">
        <f t="shared" si="1"/>
        <v>104</v>
      </c>
      <c r="F12" s="12">
        <v>2061</v>
      </c>
      <c r="G12" s="24">
        <f t="shared" si="0"/>
        <v>0.050460941290635615</v>
      </c>
    </row>
    <row r="13" spans="1:7" ht="12.75">
      <c r="A13" s="11" t="s">
        <v>38</v>
      </c>
      <c r="B13" s="12">
        <v>581</v>
      </c>
      <c r="C13" s="12">
        <v>81</v>
      </c>
      <c r="D13" s="12">
        <v>10</v>
      </c>
      <c r="E13" s="12">
        <f t="shared" si="1"/>
        <v>672</v>
      </c>
      <c r="F13" s="12">
        <v>5069</v>
      </c>
      <c r="G13" s="24">
        <f t="shared" si="0"/>
        <v>0.13257052673111067</v>
      </c>
    </row>
    <row r="14" spans="1:7" ht="12.75">
      <c r="A14" s="11" t="s">
        <v>39</v>
      </c>
      <c r="B14" s="12">
        <v>155</v>
      </c>
      <c r="C14" s="12">
        <v>18</v>
      </c>
      <c r="D14" s="12">
        <v>8</v>
      </c>
      <c r="E14" s="12">
        <f t="shared" si="1"/>
        <v>181</v>
      </c>
      <c r="F14" s="12">
        <v>1871</v>
      </c>
      <c r="G14" s="24">
        <f t="shared" si="0"/>
        <v>0.09673971138428648</v>
      </c>
    </row>
    <row r="15" spans="1:7" ht="12.75">
      <c r="A15" s="11" t="s">
        <v>40</v>
      </c>
      <c r="B15" s="12">
        <v>219</v>
      </c>
      <c r="C15" s="12">
        <v>11</v>
      </c>
      <c r="D15" s="12">
        <v>6</v>
      </c>
      <c r="E15" s="12">
        <f t="shared" si="1"/>
        <v>236</v>
      </c>
      <c r="F15" s="12">
        <v>1834</v>
      </c>
      <c r="G15" s="24">
        <f t="shared" si="0"/>
        <v>0.128680479825518</v>
      </c>
    </row>
    <row r="16" spans="1:7" ht="12.75">
      <c r="A16" s="11" t="s">
        <v>41</v>
      </c>
      <c r="B16" s="12">
        <v>97</v>
      </c>
      <c r="C16" s="12">
        <v>42</v>
      </c>
      <c r="D16" s="12">
        <v>13</v>
      </c>
      <c r="E16" s="12">
        <f t="shared" si="1"/>
        <v>152</v>
      </c>
      <c r="F16" s="12">
        <v>6078</v>
      </c>
      <c r="G16" s="24">
        <f t="shared" si="0"/>
        <v>0.025008226390259954</v>
      </c>
    </row>
    <row r="17" spans="1:7" ht="12.75">
      <c r="A17" s="11" t="s">
        <v>42</v>
      </c>
      <c r="B17" s="12">
        <v>250</v>
      </c>
      <c r="C17" s="12">
        <v>30</v>
      </c>
      <c r="D17" s="12">
        <v>10</v>
      </c>
      <c r="E17" s="12">
        <f t="shared" si="1"/>
        <v>290</v>
      </c>
      <c r="F17" s="12">
        <v>3165</v>
      </c>
      <c r="G17" s="24">
        <f t="shared" si="0"/>
        <v>0.09162717219589257</v>
      </c>
    </row>
    <row r="18" spans="1:7" ht="12.75">
      <c r="A18" s="11" t="s">
        <v>43</v>
      </c>
      <c r="B18" s="12">
        <v>272</v>
      </c>
      <c r="C18" s="12">
        <v>14</v>
      </c>
      <c r="D18" s="12">
        <v>3</v>
      </c>
      <c r="E18" s="12">
        <f t="shared" si="1"/>
        <v>289</v>
      </c>
      <c r="F18" s="12">
        <v>2040</v>
      </c>
      <c r="G18" s="24">
        <f t="shared" si="0"/>
        <v>0.14166666666666666</v>
      </c>
    </row>
    <row r="19" spans="1:7" ht="12.75">
      <c r="A19" s="11" t="s">
        <v>44</v>
      </c>
      <c r="B19" s="12" t="s">
        <v>45</v>
      </c>
      <c r="C19" s="12" t="s">
        <v>45</v>
      </c>
      <c r="D19" s="12" t="s">
        <v>45</v>
      </c>
      <c r="E19" s="12">
        <f t="shared" si="1"/>
        <v>0</v>
      </c>
      <c r="F19" s="12">
        <v>2</v>
      </c>
      <c r="G19" s="24">
        <f t="shared" si="0"/>
        <v>0</v>
      </c>
    </row>
    <row r="20" spans="1:7" ht="12.75">
      <c r="A20" s="11" t="s">
        <v>46</v>
      </c>
      <c r="B20" s="12">
        <v>12</v>
      </c>
      <c r="C20" s="12">
        <v>3</v>
      </c>
      <c r="D20" s="12">
        <v>1</v>
      </c>
      <c r="E20" s="12">
        <f t="shared" si="1"/>
        <v>16</v>
      </c>
      <c r="F20" s="12">
        <v>298</v>
      </c>
      <c r="G20" s="24">
        <f t="shared" si="0"/>
        <v>0.053691275167785234</v>
      </c>
    </row>
    <row r="21" spans="1:7" ht="12.75">
      <c r="A21" s="11" t="s">
        <v>47</v>
      </c>
      <c r="B21" s="12">
        <v>21</v>
      </c>
      <c r="C21" s="12">
        <v>12</v>
      </c>
      <c r="D21" s="12">
        <v>4</v>
      </c>
      <c r="E21" s="12">
        <f t="shared" si="1"/>
        <v>37</v>
      </c>
      <c r="F21" s="12">
        <v>411</v>
      </c>
      <c r="G21" s="24">
        <f t="shared" si="0"/>
        <v>0.09002433090024331</v>
      </c>
    </row>
    <row r="22" spans="1:7" ht="12.75">
      <c r="A22" s="11" t="s">
        <v>48</v>
      </c>
      <c r="B22" s="12">
        <v>62</v>
      </c>
      <c r="C22" s="12">
        <v>14</v>
      </c>
      <c r="D22" s="12">
        <v>7</v>
      </c>
      <c r="E22" s="12">
        <f t="shared" si="1"/>
        <v>83</v>
      </c>
      <c r="F22" s="12">
        <v>752</v>
      </c>
      <c r="G22" s="24">
        <f t="shared" si="0"/>
        <v>0.11037234042553191</v>
      </c>
    </row>
    <row r="23" spans="1:7" ht="12.75">
      <c r="A23" s="11" t="s">
        <v>49</v>
      </c>
      <c r="B23" s="12">
        <v>456</v>
      </c>
      <c r="C23" s="12">
        <v>15</v>
      </c>
      <c r="D23" s="12">
        <v>2</v>
      </c>
      <c r="E23" s="12">
        <f t="shared" si="1"/>
        <v>473</v>
      </c>
      <c r="F23" s="12">
        <v>3455</v>
      </c>
      <c r="G23" s="24">
        <f t="shared" si="0"/>
        <v>0.13690303907380608</v>
      </c>
    </row>
    <row r="24" spans="1:7" ht="12.75">
      <c r="A24" s="11" t="s">
        <v>52</v>
      </c>
      <c r="B24" s="12">
        <v>170</v>
      </c>
      <c r="C24" s="12">
        <v>41</v>
      </c>
      <c r="D24" s="12">
        <v>17</v>
      </c>
      <c r="E24" s="12">
        <f t="shared" si="1"/>
        <v>228</v>
      </c>
      <c r="F24" s="12">
        <v>3633</v>
      </c>
      <c r="G24" s="24">
        <f t="shared" si="0"/>
        <v>0.06275805119735756</v>
      </c>
    </row>
    <row r="25" spans="1:7" ht="13.5" thickBot="1">
      <c r="A25" s="20" t="s">
        <v>53</v>
      </c>
      <c r="B25" s="15">
        <v>5300</v>
      </c>
      <c r="C25" s="15">
        <v>632</v>
      </c>
      <c r="D25" s="15">
        <v>180</v>
      </c>
      <c r="E25" s="15">
        <f t="shared" si="1"/>
        <v>6112</v>
      </c>
      <c r="F25" s="15">
        <v>83214</v>
      </c>
      <c r="G25" s="21">
        <f t="shared" si="0"/>
        <v>0.0734491792246497</v>
      </c>
    </row>
    <row r="26" ht="13.5" thickBot="1">
      <c r="G26" s="25"/>
    </row>
    <row r="27" spans="1:7" ht="12.75" customHeight="1" thickBot="1">
      <c r="A27" s="32" t="s">
        <v>54</v>
      </c>
      <c r="B27" s="33" t="s">
        <v>24</v>
      </c>
      <c r="C27" s="33"/>
      <c r="D27" s="33"/>
      <c r="E27" s="33"/>
      <c r="F27" s="33"/>
      <c r="G27" s="8"/>
    </row>
    <row r="28" spans="1:7" ht="25.5" customHeight="1">
      <c r="A28" s="32"/>
      <c r="B28" s="9" t="s">
        <v>25</v>
      </c>
      <c r="C28" s="9" t="s">
        <v>13</v>
      </c>
      <c r="D28" s="9" t="s">
        <v>26</v>
      </c>
      <c r="E28" s="9" t="s">
        <v>27</v>
      </c>
      <c r="F28" s="9" t="s">
        <v>28</v>
      </c>
      <c r="G28" s="10" t="s">
        <v>29</v>
      </c>
    </row>
    <row r="29" spans="1:7" ht="12.75">
      <c r="A29" s="11" t="s">
        <v>55</v>
      </c>
      <c r="B29" s="12">
        <v>316</v>
      </c>
      <c r="C29" s="12">
        <v>38</v>
      </c>
      <c r="D29" s="12" t="s">
        <v>45</v>
      </c>
      <c r="E29" s="12">
        <v>354</v>
      </c>
      <c r="F29" s="12">
        <v>8332</v>
      </c>
      <c r="G29" s="24">
        <f aca="true" t="shared" si="2" ref="G29:G60">E29/F29</f>
        <v>0.04248679788766203</v>
      </c>
    </row>
    <row r="30" spans="1:7" ht="12.75">
      <c r="A30" s="11" t="s">
        <v>56</v>
      </c>
      <c r="B30" s="12">
        <v>21</v>
      </c>
      <c r="C30" s="12">
        <v>2</v>
      </c>
      <c r="D30" s="12" t="s">
        <v>45</v>
      </c>
      <c r="E30" s="12">
        <v>23</v>
      </c>
      <c r="F30" s="12">
        <v>128</v>
      </c>
      <c r="G30" s="24">
        <f t="shared" si="2"/>
        <v>0.1796875</v>
      </c>
    </row>
    <row r="31" spans="1:7" ht="12.75">
      <c r="A31" s="11" t="s">
        <v>57</v>
      </c>
      <c r="B31" s="12">
        <v>1</v>
      </c>
      <c r="C31" s="12" t="s">
        <v>45</v>
      </c>
      <c r="D31" s="12" t="s">
        <v>45</v>
      </c>
      <c r="E31" s="12">
        <v>1</v>
      </c>
      <c r="F31" s="12">
        <v>21</v>
      </c>
      <c r="G31" s="24">
        <f t="shared" si="2"/>
        <v>0.047619047619047616</v>
      </c>
    </row>
    <row r="32" spans="1:7" ht="12.75">
      <c r="A32" s="11" t="s">
        <v>58</v>
      </c>
      <c r="B32" s="12" t="s">
        <v>45</v>
      </c>
      <c r="C32" s="12" t="s">
        <v>45</v>
      </c>
      <c r="D32" s="12" t="s">
        <v>45</v>
      </c>
      <c r="E32" s="12">
        <v>0</v>
      </c>
      <c r="F32" s="12">
        <v>1</v>
      </c>
      <c r="G32" s="24">
        <f t="shared" si="2"/>
        <v>0</v>
      </c>
    </row>
    <row r="33" spans="1:7" ht="12.75">
      <c r="A33" s="11" t="s">
        <v>60</v>
      </c>
      <c r="B33" s="12" t="s">
        <v>45</v>
      </c>
      <c r="C33" s="12" t="s">
        <v>45</v>
      </c>
      <c r="D33" s="12" t="s">
        <v>45</v>
      </c>
      <c r="E33" s="12">
        <v>0</v>
      </c>
      <c r="F33" s="12">
        <v>1</v>
      </c>
      <c r="G33" s="24">
        <f t="shared" si="2"/>
        <v>0</v>
      </c>
    </row>
    <row r="34" spans="1:7" ht="12.75">
      <c r="A34" s="11" t="s">
        <v>61</v>
      </c>
      <c r="B34" s="12">
        <v>2</v>
      </c>
      <c r="C34" s="12" t="s">
        <v>45</v>
      </c>
      <c r="D34" s="12" t="s">
        <v>45</v>
      </c>
      <c r="E34" s="12">
        <v>2</v>
      </c>
      <c r="F34" s="12">
        <v>95</v>
      </c>
      <c r="G34" s="24">
        <f t="shared" si="2"/>
        <v>0.021052631578947368</v>
      </c>
    </row>
    <row r="35" spans="1:7" ht="12.75">
      <c r="A35" s="11" t="s">
        <v>62</v>
      </c>
      <c r="B35" s="12">
        <v>1</v>
      </c>
      <c r="C35" s="12" t="s">
        <v>45</v>
      </c>
      <c r="D35" s="12" t="s">
        <v>45</v>
      </c>
      <c r="E35" s="12">
        <v>1</v>
      </c>
      <c r="F35" s="12">
        <v>2</v>
      </c>
      <c r="G35" s="24">
        <f t="shared" si="2"/>
        <v>0.5</v>
      </c>
    </row>
    <row r="36" spans="1:7" ht="12.75">
      <c r="A36" s="11" t="s">
        <v>63</v>
      </c>
      <c r="B36" s="12">
        <v>21</v>
      </c>
      <c r="C36" s="12">
        <v>4</v>
      </c>
      <c r="D36" s="12">
        <v>3</v>
      </c>
      <c r="E36" s="12">
        <v>28</v>
      </c>
      <c r="F36" s="12">
        <v>608</v>
      </c>
      <c r="G36" s="24">
        <f t="shared" si="2"/>
        <v>0.046052631578947366</v>
      </c>
    </row>
    <row r="37" spans="1:7" ht="12.75">
      <c r="A37" s="11" t="s">
        <v>64</v>
      </c>
      <c r="B37" s="12" t="s">
        <v>45</v>
      </c>
      <c r="C37" s="12">
        <v>1</v>
      </c>
      <c r="D37" s="12">
        <v>1</v>
      </c>
      <c r="E37" s="12">
        <v>2</v>
      </c>
      <c r="F37" s="12">
        <v>54</v>
      </c>
      <c r="G37" s="24">
        <f t="shared" si="2"/>
        <v>0.037037037037037035</v>
      </c>
    </row>
    <row r="38" spans="1:7" ht="12.75">
      <c r="A38" s="11" t="s">
        <v>65</v>
      </c>
      <c r="B38" s="12" t="s">
        <v>45</v>
      </c>
      <c r="C38" s="12" t="s">
        <v>45</v>
      </c>
      <c r="D38" s="12" t="s">
        <v>45</v>
      </c>
      <c r="E38" s="12">
        <v>0</v>
      </c>
      <c r="F38" s="12">
        <v>2</v>
      </c>
      <c r="G38" s="24">
        <f t="shared" si="2"/>
        <v>0</v>
      </c>
    </row>
    <row r="39" spans="1:7" ht="12.75">
      <c r="A39" s="11" t="s">
        <v>66</v>
      </c>
      <c r="B39" s="12">
        <v>8</v>
      </c>
      <c r="C39" s="12">
        <v>2</v>
      </c>
      <c r="D39" s="12">
        <v>2</v>
      </c>
      <c r="E39" s="12">
        <v>12</v>
      </c>
      <c r="F39" s="12">
        <v>380</v>
      </c>
      <c r="G39" s="24">
        <f t="shared" si="2"/>
        <v>0.031578947368421054</v>
      </c>
    </row>
    <row r="40" spans="1:7" ht="12.75">
      <c r="A40" s="11" t="s">
        <v>67</v>
      </c>
      <c r="B40" s="12">
        <v>51</v>
      </c>
      <c r="C40" s="12">
        <v>5</v>
      </c>
      <c r="D40" s="12" t="s">
        <v>45</v>
      </c>
      <c r="E40" s="12">
        <v>56</v>
      </c>
      <c r="F40" s="12">
        <v>1160</v>
      </c>
      <c r="G40" s="24">
        <f t="shared" si="2"/>
        <v>0.04827586206896552</v>
      </c>
    </row>
    <row r="41" spans="1:7" ht="12.75">
      <c r="A41" s="11" t="s">
        <v>68</v>
      </c>
      <c r="B41" s="12">
        <v>44</v>
      </c>
      <c r="C41" s="12">
        <v>6</v>
      </c>
      <c r="D41" s="12">
        <v>5</v>
      </c>
      <c r="E41" s="12">
        <v>55</v>
      </c>
      <c r="F41" s="12">
        <v>952</v>
      </c>
      <c r="G41" s="24">
        <f t="shared" si="2"/>
        <v>0.05777310924369748</v>
      </c>
    </row>
    <row r="42" spans="1:7" ht="12.75">
      <c r="A42" s="11" t="s">
        <v>69</v>
      </c>
      <c r="B42" s="12">
        <v>13</v>
      </c>
      <c r="C42" s="12">
        <v>4</v>
      </c>
      <c r="D42" s="12" t="s">
        <v>45</v>
      </c>
      <c r="E42" s="12">
        <v>17</v>
      </c>
      <c r="F42" s="12">
        <v>687</v>
      </c>
      <c r="G42" s="24">
        <f t="shared" si="2"/>
        <v>0.024745269286754003</v>
      </c>
    </row>
    <row r="43" spans="1:7" ht="12.75">
      <c r="A43" s="11" t="s">
        <v>70</v>
      </c>
      <c r="B43" s="12">
        <v>2</v>
      </c>
      <c r="C43" s="12" t="s">
        <v>45</v>
      </c>
      <c r="D43" s="12">
        <v>1</v>
      </c>
      <c r="E43" s="12">
        <v>3</v>
      </c>
      <c r="F43" s="12">
        <v>116</v>
      </c>
      <c r="G43" s="24">
        <f t="shared" si="2"/>
        <v>0.02586206896551724</v>
      </c>
    </row>
    <row r="44" spans="1:7" ht="12.75">
      <c r="A44" s="11" t="s">
        <v>71</v>
      </c>
      <c r="B44" s="12">
        <v>11</v>
      </c>
      <c r="C44" s="12">
        <v>3</v>
      </c>
      <c r="D44" s="12">
        <v>1</v>
      </c>
      <c r="E44" s="12">
        <v>15</v>
      </c>
      <c r="F44" s="12">
        <v>311</v>
      </c>
      <c r="G44" s="24">
        <f t="shared" si="2"/>
        <v>0.04823151125401929</v>
      </c>
    </row>
    <row r="45" spans="1:7" ht="12.75">
      <c r="A45" s="11" t="s">
        <v>72</v>
      </c>
      <c r="B45" s="12" t="s">
        <v>45</v>
      </c>
      <c r="C45" s="12" t="s">
        <v>45</v>
      </c>
      <c r="D45" s="12" t="s">
        <v>45</v>
      </c>
      <c r="E45" s="12">
        <v>0</v>
      </c>
      <c r="F45" s="12">
        <v>1</v>
      </c>
      <c r="G45" s="24">
        <f t="shared" si="2"/>
        <v>0</v>
      </c>
    </row>
    <row r="46" spans="1:7" ht="12.75">
      <c r="A46" s="11" t="s">
        <v>73</v>
      </c>
      <c r="B46" s="12">
        <v>3</v>
      </c>
      <c r="C46" s="12">
        <v>1</v>
      </c>
      <c r="D46" s="12">
        <v>1</v>
      </c>
      <c r="E46" s="12">
        <v>5</v>
      </c>
      <c r="F46" s="12">
        <v>177</v>
      </c>
      <c r="G46" s="24">
        <f t="shared" si="2"/>
        <v>0.02824858757062147</v>
      </c>
    </row>
    <row r="47" spans="1:7" ht="12.75">
      <c r="A47" s="11" t="s">
        <v>74</v>
      </c>
      <c r="B47" s="12" t="s">
        <v>45</v>
      </c>
      <c r="C47" s="12" t="s">
        <v>45</v>
      </c>
      <c r="D47" s="12" t="s">
        <v>45</v>
      </c>
      <c r="E47" s="12">
        <v>0</v>
      </c>
      <c r="F47" s="12">
        <v>7</v>
      </c>
      <c r="G47" s="24">
        <f t="shared" si="2"/>
        <v>0</v>
      </c>
    </row>
    <row r="48" spans="1:7" ht="12.75">
      <c r="A48" s="11" t="s">
        <v>75</v>
      </c>
      <c r="B48" s="12">
        <v>8</v>
      </c>
      <c r="C48" s="12">
        <v>7</v>
      </c>
      <c r="D48" s="12" t="s">
        <v>45</v>
      </c>
      <c r="E48" s="12">
        <v>15</v>
      </c>
      <c r="F48" s="12">
        <v>419</v>
      </c>
      <c r="G48" s="24">
        <f t="shared" si="2"/>
        <v>0.03579952267303103</v>
      </c>
    </row>
    <row r="49" spans="1:7" ht="12.75">
      <c r="A49" s="11" t="s">
        <v>76</v>
      </c>
      <c r="B49" s="12">
        <v>12</v>
      </c>
      <c r="C49" s="12">
        <v>2</v>
      </c>
      <c r="D49" s="12">
        <v>1</v>
      </c>
      <c r="E49" s="12">
        <v>15</v>
      </c>
      <c r="F49" s="12">
        <v>633</v>
      </c>
      <c r="G49" s="24">
        <f t="shared" si="2"/>
        <v>0.023696682464454975</v>
      </c>
    </row>
    <row r="50" spans="1:7" ht="12.75">
      <c r="A50" s="11" t="s">
        <v>77</v>
      </c>
      <c r="B50" s="12" t="s">
        <v>45</v>
      </c>
      <c r="C50" s="12" t="s">
        <v>45</v>
      </c>
      <c r="D50" s="12" t="s">
        <v>45</v>
      </c>
      <c r="E50" s="12">
        <v>0</v>
      </c>
      <c r="F50" s="12">
        <v>136</v>
      </c>
      <c r="G50" s="24">
        <f t="shared" si="2"/>
        <v>0</v>
      </c>
    </row>
    <row r="51" spans="1:7" ht="12.75">
      <c r="A51" s="11" t="s">
        <v>78</v>
      </c>
      <c r="B51" s="12">
        <v>98</v>
      </c>
      <c r="C51" s="12">
        <v>16</v>
      </c>
      <c r="D51" s="12">
        <v>14</v>
      </c>
      <c r="E51" s="12">
        <v>128</v>
      </c>
      <c r="F51" s="12">
        <v>3014</v>
      </c>
      <c r="G51" s="24">
        <f t="shared" si="2"/>
        <v>0.042468480424684804</v>
      </c>
    </row>
    <row r="52" spans="1:7" ht="12.75">
      <c r="A52" s="11" t="s">
        <v>79</v>
      </c>
      <c r="B52" s="12">
        <v>3</v>
      </c>
      <c r="C52" s="12">
        <v>1</v>
      </c>
      <c r="D52" s="12" t="s">
        <v>45</v>
      </c>
      <c r="E52" s="12">
        <v>4</v>
      </c>
      <c r="F52" s="12">
        <v>222</v>
      </c>
      <c r="G52" s="24">
        <f t="shared" si="2"/>
        <v>0.018018018018018018</v>
      </c>
    </row>
    <row r="53" spans="1:7" ht="12.75">
      <c r="A53" s="11" t="s">
        <v>80</v>
      </c>
      <c r="B53" s="12">
        <v>16</v>
      </c>
      <c r="C53" s="12">
        <v>5</v>
      </c>
      <c r="D53" s="12">
        <v>2</v>
      </c>
      <c r="E53" s="12">
        <v>23</v>
      </c>
      <c r="F53" s="12">
        <v>543</v>
      </c>
      <c r="G53" s="24">
        <f t="shared" si="2"/>
        <v>0.0423572744014733</v>
      </c>
    </row>
    <row r="54" spans="1:7" ht="12.75">
      <c r="A54" s="11" t="s">
        <v>81</v>
      </c>
      <c r="B54" s="12">
        <v>27</v>
      </c>
      <c r="C54" s="12">
        <v>16</v>
      </c>
      <c r="D54" s="12">
        <v>6</v>
      </c>
      <c r="E54" s="12">
        <v>49</v>
      </c>
      <c r="F54" s="12">
        <v>1359</v>
      </c>
      <c r="G54" s="24">
        <f t="shared" si="2"/>
        <v>0.036055923473142015</v>
      </c>
    </row>
    <row r="55" spans="1:7" ht="12.75">
      <c r="A55" s="11" t="s">
        <v>82</v>
      </c>
      <c r="B55" s="12">
        <v>1</v>
      </c>
      <c r="C55" s="12">
        <v>1</v>
      </c>
      <c r="D55" s="12">
        <v>2</v>
      </c>
      <c r="E55" s="12">
        <v>4</v>
      </c>
      <c r="F55" s="12">
        <v>84</v>
      </c>
      <c r="G55" s="24">
        <f t="shared" si="2"/>
        <v>0.047619047619047616</v>
      </c>
    </row>
    <row r="56" spans="1:7" ht="12.75">
      <c r="A56" s="11" t="s">
        <v>83</v>
      </c>
      <c r="B56" s="12">
        <v>3</v>
      </c>
      <c r="C56" s="12" t="s">
        <v>45</v>
      </c>
      <c r="D56" s="12" t="s">
        <v>45</v>
      </c>
      <c r="E56" s="12">
        <v>3</v>
      </c>
      <c r="F56" s="12">
        <v>102</v>
      </c>
      <c r="G56" s="24">
        <f t="shared" si="2"/>
        <v>0.029411764705882353</v>
      </c>
    </row>
    <row r="57" spans="1:7" ht="12.75">
      <c r="A57" s="11" t="s">
        <v>84</v>
      </c>
      <c r="B57" s="12">
        <v>21</v>
      </c>
      <c r="C57" s="12">
        <v>8</v>
      </c>
      <c r="D57" s="12">
        <v>1</v>
      </c>
      <c r="E57" s="12">
        <v>30</v>
      </c>
      <c r="F57" s="12">
        <v>746</v>
      </c>
      <c r="G57" s="24">
        <f t="shared" si="2"/>
        <v>0.040214477211796246</v>
      </c>
    </row>
    <row r="58" spans="1:7" ht="12.75">
      <c r="A58" s="11" t="s">
        <v>85</v>
      </c>
      <c r="B58" s="12">
        <v>42</v>
      </c>
      <c r="C58" s="12">
        <v>6</v>
      </c>
      <c r="D58" s="12">
        <v>5</v>
      </c>
      <c r="E58" s="12">
        <v>53</v>
      </c>
      <c r="F58" s="12">
        <v>1220</v>
      </c>
      <c r="G58" s="24">
        <f t="shared" si="2"/>
        <v>0.04344262295081967</v>
      </c>
    </row>
    <row r="59" spans="1:7" ht="12.75">
      <c r="A59" s="11" t="s">
        <v>86</v>
      </c>
      <c r="B59" s="12">
        <v>64</v>
      </c>
      <c r="C59" s="12">
        <v>4</v>
      </c>
      <c r="D59" s="12">
        <v>1</v>
      </c>
      <c r="E59" s="12">
        <v>69</v>
      </c>
      <c r="F59" s="12">
        <v>710</v>
      </c>
      <c r="G59" s="24">
        <f t="shared" si="2"/>
        <v>0.09718309859154929</v>
      </c>
    </row>
    <row r="60" spans="1:7" ht="12.75">
      <c r="A60" s="11" t="s">
        <v>87</v>
      </c>
      <c r="B60" s="12">
        <v>3</v>
      </c>
      <c r="C60" s="12">
        <v>1</v>
      </c>
      <c r="D60" s="12">
        <v>1</v>
      </c>
      <c r="E60" s="12">
        <v>5</v>
      </c>
      <c r="F60" s="12">
        <v>163</v>
      </c>
      <c r="G60" s="24">
        <f t="shared" si="2"/>
        <v>0.03067484662576687</v>
      </c>
    </row>
    <row r="61" spans="1:7" ht="12.75">
      <c r="A61" s="11" t="s">
        <v>88</v>
      </c>
      <c r="B61" s="12" t="s">
        <v>45</v>
      </c>
      <c r="C61" s="12" t="s">
        <v>45</v>
      </c>
      <c r="D61" s="12" t="s">
        <v>45</v>
      </c>
      <c r="E61" s="12">
        <v>0</v>
      </c>
      <c r="F61" s="12">
        <v>7</v>
      </c>
      <c r="G61" s="24">
        <f aca="true" t="shared" si="3" ref="G61:G92">E61/F61</f>
        <v>0</v>
      </c>
    </row>
    <row r="62" spans="1:7" ht="12.75">
      <c r="A62" s="11" t="s">
        <v>89</v>
      </c>
      <c r="B62" s="12">
        <v>1</v>
      </c>
      <c r="C62" s="12" t="s">
        <v>45</v>
      </c>
      <c r="D62" s="12" t="s">
        <v>45</v>
      </c>
      <c r="E62" s="12">
        <v>1</v>
      </c>
      <c r="F62" s="12">
        <v>26</v>
      </c>
      <c r="G62" s="24">
        <f t="shared" si="3"/>
        <v>0.038461538461538464</v>
      </c>
    </row>
    <row r="63" spans="1:7" ht="12.75">
      <c r="A63" s="11" t="s">
        <v>90</v>
      </c>
      <c r="B63" s="12">
        <v>2</v>
      </c>
      <c r="C63" s="12">
        <v>3</v>
      </c>
      <c r="D63" s="12" t="s">
        <v>45</v>
      </c>
      <c r="E63" s="12">
        <v>5</v>
      </c>
      <c r="F63" s="12">
        <v>102</v>
      </c>
      <c r="G63" s="24">
        <f t="shared" si="3"/>
        <v>0.049019607843137254</v>
      </c>
    </row>
    <row r="64" spans="1:7" ht="12.75">
      <c r="A64" s="11" t="s">
        <v>91</v>
      </c>
      <c r="B64" s="12" t="s">
        <v>45</v>
      </c>
      <c r="C64" s="12" t="s">
        <v>45</v>
      </c>
      <c r="D64" s="12" t="s">
        <v>45</v>
      </c>
      <c r="E64" s="12">
        <v>0</v>
      </c>
      <c r="F64" s="12">
        <v>5</v>
      </c>
      <c r="G64" s="24">
        <f t="shared" si="3"/>
        <v>0</v>
      </c>
    </row>
    <row r="65" spans="1:7" ht="12.75">
      <c r="A65" s="11" t="s">
        <v>92</v>
      </c>
      <c r="B65" s="12">
        <v>75</v>
      </c>
      <c r="C65" s="12">
        <v>22</v>
      </c>
      <c r="D65" s="12">
        <v>4</v>
      </c>
      <c r="E65" s="12">
        <v>101</v>
      </c>
      <c r="F65" s="12">
        <v>2979</v>
      </c>
      <c r="G65" s="24">
        <f t="shared" si="3"/>
        <v>0.03390399462907016</v>
      </c>
    </row>
    <row r="66" spans="1:7" ht="12.75">
      <c r="A66" s="11" t="s">
        <v>93</v>
      </c>
      <c r="B66" s="12">
        <v>9</v>
      </c>
      <c r="C66" s="12">
        <v>4</v>
      </c>
      <c r="D66" s="12">
        <v>1</v>
      </c>
      <c r="E66" s="12">
        <v>14</v>
      </c>
      <c r="F66" s="12">
        <v>149</v>
      </c>
      <c r="G66" s="24">
        <f t="shared" si="3"/>
        <v>0.09395973154362416</v>
      </c>
    </row>
    <row r="67" spans="1:7" ht="12.75">
      <c r="A67" s="11" t="s">
        <v>94</v>
      </c>
      <c r="B67" s="12">
        <v>730</v>
      </c>
      <c r="C67" s="12">
        <v>49</v>
      </c>
      <c r="D67" s="12">
        <v>7</v>
      </c>
      <c r="E67" s="12">
        <v>786</v>
      </c>
      <c r="F67" s="12">
        <v>8249</v>
      </c>
      <c r="G67" s="24">
        <f t="shared" si="3"/>
        <v>0.09528427688204631</v>
      </c>
    </row>
    <row r="68" spans="1:7" ht="12.75">
      <c r="A68" s="11" t="s">
        <v>95</v>
      </c>
      <c r="B68" s="12">
        <v>186</v>
      </c>
      <c r="C68" s="12">
        <v>17</v>
      </c>
      <c r="D68" s="12">
        <v>3</v>
      </c>
      <c r="E68" s="12">
        <v>206</v>
      </c>
      <c r="F68" s="12">
        <v>2305</v>
      </c>
      <c r="G68" s="24">
        <f t="shared" si="3"/>
        <v>0.0893709327548807</v>
      </c>
    </row>
    <row r="69" spans="1:7" ht="12.75">
      <c r="A69" s="11" t="s">
        <v>96</v>
      </c>
      <c r="B69" s="12">
        <v>492</v>
      </c>
      <c r="C69" s="12">
        <v>57</v>
      </c>
      <c r="D69" s="12">
        <v>11</v>
      </c>
      <c r="E69" s="12">
        <v>560</v>
      </c>
      <c r="F69" s="12">
        <v>8344</v>
      </c>
      <c r="G69" s="24">
        <f t="shared" si="3"/>
        <v>0.06711409395973154</v>
      </c>
    </row>
    <row r="70" spans="1:7" ht="12.75">
      <c r="A70" s="11" t="s">
        <v>97</v>
      </c>
      <c r="B70" s="12">
        <v>636</v>
      </c>
      <c r="C70" s="12">
        <v>54</v>
      </c>
      <c r="D70" s="12">
        <v>16</v>
      </c>
      <c r="E70" s="12">
        <v>706</v>
      </c>
      <c r="F70" s="12">
        <v>7993</v>
      </c>
      <c r="G70" s="24">
        <f t="shared" si="3"/>
        <v>0.08832728637557863</v>
      </c>
    </row>
    <row r="71" spans="1:7" ht="12.75">
      <c r="A71" s="11" t="s">
        <v>98</v>
      </c>
      <c r="B71" s="12">
        <v>61</v>
      </c>
      <c r="C71" s="12">
        <v>7</v>
      </c>
      <c r="D71" s="12">
        <v>7</v>
      </c>
      <c r="E71" s="12">
        <v>75</v>
      </c>
      <c r="F71" s="12">
        <v>1743</v>
      </c>
      <c r="G71" s="24">
        <f t="shared" si="3"/>
        <v>0.043029259896729774</v>
      </c>
    </row>
    <row r="72" spans="1:7" ht="12.75">
      <c r="A72" s="11" t="s">
        <v>99</v>
      </c>
      <c r="B72" s="12" t="s">
        <v>45</v>
      </c>
      <c r="C72" s="12" t="s">
        <v>45</v>
      </c>
      <c r="D72" s="12" t="s">
        <v>45</v>
      </c>
      <c r="E72" s="12">
        <v>0</v>
      </c>
      <c r="F72" s="12">
        <v>3</v>
      </c>
      <c r="G72" s="24">
        <f t="shared" si="3"/>
        <v>0</v>
      </c>
    </row>
    <row r="73" spans="1:7" ht="12.75">
      <c r="A73" s="11" t="s">
        <v>100</v>
      </c>
      <c r="B73" s="12" t="s">
        <v>45</v>
      </c>
      <c r="C73" s="12" t="s">
        <v>45</v>
      </c>
      <c r="D73" s="12" t="s">
        <v>45</v>
      </c>
      <c r="E73" s="12">
        <v>0</v>
      </c>
      <c r="F73" s="12">
        <v>4</v>
      </c>
      <c r="G73" s="24">
        <f t="shared" si="3"/>
        <v>0</v>
      </c>
    </row>
    <row r="74" spans="1:7" ht="12.75">
      <c r="A74" s="11" t="s">
        <v>101</v>
      </c>
      <c r="B74" s="12">
        <v>20</v>
      </c>
      <c r="C74" s="12">
        <v>5</v>
      </c>
      <c r="D74" s="12">
        <v>3</v>
      </c>
      <c r="E74" s="12">
        <v>28</v>
      </c>
      <c r="F74" s="12">
        <v>295</v>
      </c>
      <c r="G74" s="24">
        <f t="shared" si="3"/>
        <v>0.09491525423728814</v>
      </c>
    </row>
    <row r="75" spans="1:7" ht="12.75">
      <c r="A75" s="11" t="s">
        <v>102</v>
      </c>
      <c r="B75" s="12">
        <v>1</v>
      </c>
      <c r="C75" s="12" t="s">
        <v>45</v>
      </c>
      <c r="D75" s="12" t="s">
        <v>45</v>
      </c>
      <c r="E75" s="12">
        <v>1</v>
      </c>
      <c r="F75" s="12">
        <v>16</v>
      </c>
      <c r="G75" s="24">
        <f t="shared" si="3"/>
        <v>0.0625</v>
      </c>
    </row>
    <row r="76" spans="1:7" ht="12.75">
      <c r="A76" s="11" t="s">
        <v>103</v>
      </c>
      <c r="B76" s="12">
        <v>9</v>
      </c>
      <c r="C76" s="12">
        <v>4</v>
      </c>
      <c r="D76" s="12">
        <v>1</v>
      </c>
      <c r="E76" s="12">
        <v>14</v>
      </c>
      <c r="F76" s="12">
        <v>313</v>
      </c>
      <c r="G76" s="24">
        <f t="shared" si="3"/>
        <v>0.04472843450479233</v>
      </c>
    </row>
    <row r="77" spans="1:7" ht="12.75">
      <c r="A77" s="11" t="s">
        <v>104</v>
      </c>
      <c r="B77" s="12">
        <v>572</v>
      </c>
      <c r="C77" s="12">
        <v>77</v>
      </c>
      <c r="D77" s="12">
        <v>9</v>
      </c>
      <c r="E77" s="12">
        <v>658</v>
      </c>
      <c r="F77" s="12">
        <v>4756</v>
      </c>
      <c r="G77" s="24">
        <f t="shared" si="3"/>
        <v>0.1383515559293524</v>
      </c>
    </row>
    <row r="78" spans="1:7" ht="12.75">
      <c r="A78" s="11" t="s">
        <v>105</v>
      </c>
      <c r="B78" s="12">
        <v>5</v>
      </c>
      <c r="C78" s="12">
        <v>1</v>
      </c>
      <c r="D78" s="12">
        <v>1</v>
      </c>
      <c r="E78" s="12">
        <v>7</v>
      </c>
      <c r="F78" s="12">
        <v>98</v>
      </c>
      <c r="G78" s="24">
        <f t="shared" si="3"/>
        <v>0.07142857142857142</v>
      </c>
    </row>
    <row r="79" spans="1:7" ht="12.75">
      <c r="A79" s="11" t="s">
        <v>106</v>
      </c>
      <c r="B79" s="12">
        <v>13</v>
      </c>
      <c r="C79" s="12" t="s">
        <v>45</v>
      </c>
      <c r="D79" s="12" t="s">
        <v>45</v>
      </c>
      <c r="E79" s="12">
        <v>13</v>
      </c>
      <c r="F79" s="12">
        <v>99</v>
      </c>
      <c r="G79" s="24">
        <f t="shared" si="3"/>
        <v>0.13131313131313133</v>
      </c>
    </row>
    <row r="80" spans="1:7" ht="12.75">
      <c r="A80" s="11" t="s">
        <v>107</v>
      </c>
      <c r="B80" s="12" t="s">
        <v>45</v>
      </c>
      <c r="C80" s="12" t="s">
        <v>45</v>
      </c>
      <c r="D80" s="12" t="s">
        <v>45</v>
      </c>
      <c r="E80" s="12">
        <v>0</v>
      </c>
      <c r="F80" s="12">
        <v>14</v>
      </c>
      <c r="G80" s="24">
        <f t="shared" si="3"/>
        <v>0</v>
      </c>
    </row>
    <row r="81" spans="1:7" ht="12.75">
      <c r="A81" s="11" t="s">
        <v>108</v>
      </c>
      <c r="B81" s="12">
        <v>13</v>
      </c>
      <c r="C81" s="12">
        <v>1</v>
      </c>
      <c r="D81" s="12">
        <v>1</v>
      </c>
      <c r="E81" s="12">
        <v>15</v>
      </c>
      <c r="F81" s="12">
        <v>112</v>
      </c>
      <c r="G81" s="24">
        <f t="shared" si="3"/>
        <v>0.13392857142857142</v>
      </c>
    </row>
    <row r="82" spans="1:7" ht="12.75">
      <c r="A82" s="11" t="s">
        <v>109</v>
      </c>
      <c r="B82" s="12">
        <v>77</v>
      </c>
      <c r="C82" s="12">
        <v>11</v>
      </c>
      <c r="D82" s="12">
        <v>4</v>
      </c>
      <c r="E82" s="12">
        <v>92</v>
      </c>
      <c r="F82" s="12">
        <v>711</v>
      </c>
      <c r="G82" s="24">
        <f t="shared" si="3"/>
        <v>0.12939521800281295</v>
      </c>
    </row>
    <row r="83" spans="1:7" ht="12.75">
      <c r="A83" s="11" t="s">
        <v>110</v>
      </c>
      <c r="B83" s="12">
        <v>47</v>
      </c>
      <c r="C83" s="12">
        <v>5</v>
      </c>
      <c r="D83" s="12">
        <v>2</v>
      </c>
      <c r="E83" s="12">
        <v>54</v>
      </c>
      <c r="F83" s="12">
        <v>837</v>
      </c>
      <c r="G83" s="24">
        <f t="shared" si="3"/>
        <v>0.06451612903225806</v>
      </c>
    </row>
    <row r="84" spans="1:7" ht="12.75">
      <c r="A84" s="11" t="s">
        <v>111</v>
      </c>
      <c r="B84" s="12">
        <v>1</v>
      </c>
      <c r="C84" s="12">
        <v>4</v>
      </c>
      <c r="D84" s="12">
        <v>5</v>
      </c>
      <c r="E84" s="12">
        <v>10</v>
      </c>
      <c r="F84" s="12">
        <v>413</v>
      </c>
      <c r="G84" s="24">
        <f t="shared" si="3"/>
        <v>0.024213075060532687</v>
      </c>
    </row>
    <row r="85" spans="1:7" ht="12.75">
      <c r="A85" s="11" t="s">
        <v>112</v>
      </c>
      <c r="B85" s="12" t="s">
        <v>45</v>
      </c>
      <c r="C85" s="12" t="s">
        <v>45</v>
      </c>
      <c r="D85" s="12" t="s">
        <v>45</v>
      </c>
      <c r="E85" s="12">
        <v>0</v>
      </c>
      <c r="F85" s="12">
        <v>6</v>
      </c>
      <c r="G85" s="24">
        <f t="shared" si="3"/>
        <v>0</v>
      </c>
    </row>
    <row r="86" spans="1:7" ht="12.75">
      <c r="A86" s="11" t="s">
        <v>113</v>
      </c>
      <c r="B86" s="12">
        <v>218</v>
      </c>
      <c r="C86" s="12">
        <v>7</v>
      </c>
      <c r="D86" s="12">
        <v>1</v>
      </c>
      <c r="E86" s="12">
        <v>226</v>
      </c>
      <c r="F86" s="12">
        <v>1415</v>
      </c>
      <c r="G86" s="24">
        <f t="shared" si="3"/>
        <v>0.15971731448763252</v>
      </c>
    </row>
    <row r="87" spans="1:7" ht="12.75">
      <c r="A87" s="11" t="s">
        <v>114</v>
      </c>
      <c r="B87" s="12">
        <v>97</v>
      </c>
      <c r="C87" s="12">
        <v>42</v>
      </c>
      <c r="D87" s="12">
        <v>13</v>
      </c>
      <c r="E87" s="12">
        <v>152</v>
      </c>
      <c r="F87" s="12">
        <v>6078</v>
      </c>
      <c r="G87" s="24">
        <f t="shared" si="3"/>
        <v>0.025008226390259954</v>
      </c>
    </row>
    <row r="88" spans="1:7" ht="12.75">
      <c r="A88" s="11" t="s">
        <v>115</v>
      </c>
      <c r="B88" s="12">
        <v>1</v>
      </c>
      <c r="C88" s="12">
        <v>1</v>
      </c>
      <c r="D88" s="12">
        <v>1</v>
      </c>
      <c r="E88" s="12">
        <v>3</v>
      </c>
      <c r="F88" s="12">
        <v>128</v>
      </c>
      <c r="G88" s="24">
        <f t="shared" si="3"/>
        <v>0.0234375</v>
      </c>
    </row>
    <row r="89" spans="1:7" ht="12.75">
      <c r="A89" s="11" t="s">
        <v>116</v>
      </c>
      <c r="B89" s="12">
        <v>47</v>
      </c>
      <c r="C89" s="12">
        <v>7</v>
      </c>
      <c r="D89" s="12">
        <v>1</v>
      </c>
      <c r="E89" s="12">
        <v>55</v>
      </c>
      <c r="F89" s="12">
        <v>951</v>
      </c>
      <c r="G89" s="24">
        <f t="shared" si="3"/>
        <v>0.05783385909568875</v>
      </c>
    </row>
    <row r="90" spans="1:7" ht="12.75">
      <c r="A90" s="11" t="s">
        <v>117</v>
      </c>
      <c r="B90" s="12">
        <v>8</v>
      </c>
      <c r="C90" s="12">
        <v>3</v>
      </c>
      <c r="D90" s="12">
        <v>2</v>
      </c>
      <c r="E90" s="12">
        <v>13</v>
      </c>
      <c r="F90" s="12">
        <v>307</v>
      </c>
      <c r="G90" s="24">
        <f t="shared" si="3"/>
        <v>0.04234527687296417</v>
      </c>
    </row>
    <row r="91" spans="1:7" ht="12.75">
      <c r="A91" s="11" t="s">
        <v>118</v>
      </c>
      <c r="B91" s="12">
        <v>2</v>
      </c>
      <c r="C91" s="12">
        <v>3</v>
      </c>
      <c r="D91" s="12" t="s">
        <v>45</v>
      </c>
      <c r="E91" s="12">
        <v>5</v>
      </c>
      <c r="F91" s="12">
        <v>55</v>
      </c>
      <c r="G91" s="24">
        <f t="shared" si="3"/>
        <v>0.09090909090909091</v>
      </c>
    </row>
    <row r="92" spans="1:7" ht="12.75">
      <c r="A92" s="11" t="s">
        <v>119</v>
      </c>
      <c r="B92" s="12">
        <v>67</v>
      </c>
      <c r="C92" s="12">
        <v>3</v>
      </c>
      <c r="D92" s="12">
        <v>3</v>
      </c>
      <c r="E92" s="12">
        <v>73</v>
      </c>
      <c r="F92" s="12">
        <v>599</v>
      </c>
      <c r="G92" s="24">
        <f t="shared" si="3"/>
        <v>0.12186978297161936</v>
      </c>
    </row>
    <row r="93" spans="1:7" ht="12.75">
      <c r="A93" s="11" t="s">
        <v>120</v>
      </c>
      <c r="B93" s="12">
        <v>124</v>
      </c>
      <c r="C93" s="12">
        <v>12</v>
      </c>
      <c r="D93" s="12">
        <v>2</v>
      </c>
      <c r="E93" s="12">
        <v>138</v>
      </c>
      <c r="F93" s="12">
        <v>1116</v>
      </c>
      <c r="G93" s="24">
        <f aca="true" t="shared" si="4" ref="G93:G114">E93/F93</f>
        <v>0.12365591397849462</v>
      </c>
    </row>
    <row r="94" spans="1:7" ht="12.75">
      <c r="A94" s="11" t="s">
        <v>121</v>
      </c>
      <c r="B94" s="12">
        <v>1</v>
      </c>
      <c r="C94" s="12">
        <v>1</v>
      </c>
      <c r="D94" s="12">
        <v>1</v>
      </c>
      <c r="E94" s="12">
        <v>3</v>
      </c>
      <c r="F94" s="12">
        <v>9</v>
      </c>
      <c r="G94" s="24">
        <f t="shared" si="4"/>
        <v>0.3333333333333333</v>
      </c>
    </row>
    <row r="95" spans="1:7" ht="12.75">
      <c r="A95" s="11" t="s">
        <v>122</v>
      </c>
      <c r="B95" s="12">
        <v>17</v>
      </c>
      <c r="C95" s="12">
        <v>1</v>
      </c>
      <c r="D95" s="12">
        <v>2</v>
      </c>
      <c r="E95" s="12">
        <v>20</v>
      </c>
      <c r="F95" s="12">
        <v>205</v>
      </c>
      <c r="G95" s="24">
        <f t="shared" si="4"/>
        <v>0.0975609756097561</v>
      </c>
    </row>
    <row r="96" spans="1:7" ht="12.75">
      <c r="A96" s="11" t="s">
        <v>123</v>
      </c>
      <c r="B96" s="12" t="s">
        <v>45</v>
      </c>
      <c r="C96" s="12">
        <v>1</v>
      </c>
      <c r="D96" s="12" t="s">
        <v>45</v>
      </c>
      <c r="E96" s="12">
        <v>1</v>
      </c>
      <c r="F96" s="12">
        <v>18</v>
      </c>
      <c r="G96" s="24">
        <f t="shared" si="4"/>
        <v>0.05555555555555555</v>
      </c>
    </row>
    <row r="97" spans="1:7" ht="12.75">
      <c r="A97" s="11" t="s">
        <v>124</v>
      </c>
      <c r="B97" s="12">
        <v>14</v>
      </c>
      <c r="C97" s="12">
        <v>1</v>
      </c>
      <c r="D97" s="12">
        <v>1</v>
      </c>
      <c r="E97" s="12">
        <v>16</v>
      </c>
      <c r="F97" s="12">
        <v>178</v>
      </c>
      <c r="G97" s="24">
        <f t="shared" si="4"/>
        <v>0.0898876404494382</v>
      </c>
    </row>
    <row r="98" spans="1:7" ht="12.75">
      <c r="A98" s="11" t="s">
        <v>125</v>
      </c>
      <c r="B98" s="12">
        <v>2</v>
      </c>
      <c r="C98" s="12" t="s">
        <v>45</v>
      </c>
      <c r="D98" s="12" t="s">
        <v>45</v>
      </c>
      <c r="E98" s="12">
        <v>2</v>
      </c>
      <c r="F98" s="12">
        <v>44</v>
      </c>
      <c r="G98" s="24">
        <f t="shared" si="4"/>
        <v>0.045454545454545456</v>
      </c>
    </row>
    <row r="99" spans="1:7" ht="12.75">
      <c r="A99" s="11" t="s">
        <v>126</v>
      </c>
      <c r="B99" s="12">
        <v>140</v>
      </c>
      <c r="C99" s="12">
        <v>2</v>
      </c>
      <c r="D99" s="12" t="s">
        <v>45</v>
      </c>
      <c r="E99" s="12">
        <v>142</v>
      </c>
      <c r="F99" s="12">
        <v>787</v>
      </c>
      <c r="G99" s="24">
        <f t="shared" si="4"/>
        <v>0.18043202033036848</v>
      </c>
    </row>
    <row r="100" spans="1:7" ht="12.75">
      <c r="A100" s="11" t="s">
        <v>127</v>
      </c>
      <c r="B100" s="12">
        <v>99</v>
      </c>
      <c r="C100" s="12">
        <v>9</v>
      </c>
      <c r="D100" s="12" t="s">
        <v>45</v>
      </c>
      <c r="E100" s="12">
        <v>108</v>
      </c>
      <c r="F100" s="12">
        <v>808</v>
      </c>
      <c r="G100" s="24">
        <f t="shared" si="4"/>
        <v>0.13366336633663367</v>
      </c>
    </row>
    <row r="101" spans="1:7" ht="12.75">
      <c r="A101" s="11" t="s">
        <v>128</v>
      </c>
      <c r="B101" s="12" t="s">
        <v>45</v>
      </c>
      <c r="C101" s="12" t="s">
        <v>45</v>
      </c>
      <c r="D101" s="12" t="s">
        <v>45</v>
      </c>
      <c r="E101" s="12">
        <v>0</v>
      </c>
      <c r="F101" s="12">
        <v>2</v>
      </c>
      <c r="G101" s="24">
        <f t="shared" si="4"/>
        <v>0</v>
      </c>
    </row>
    <row r="102" spans="1:7" ht="12.75">
      <c r="A102" s="11" t="s">
        <v>129</v>
      </c>
      <c r="B102" s="12">
        <v>12</v>
      </c>
      <c r="C102" s="12">
        <v>3</v>
      </c>
      <c r="D102" s="12">
        <v>1</v>
      </c>
      <c r="E102" s="12">
        <v>16</v>
      </c>
      <c r="F102" s="12">
        <v>298</v>
      </c>
      <c r="G102" s="24">
        <f t="shared" si="4"/>
        <v>0.053691275167785234</v>
      </c>
    </row>
    <row r="103" spans="1:7" ht="12.75">
      <c r="A103" s="11" t="s">
        <v>130</v>
      </c>
      <c r="B103" s="12">
        <v>6</v>
      </c>
      <c r="C103" s="12">
        <v>7</v>
      </c>
      <c r="D103" s="12">
        <v>2</v>
      </c>
      <c r="E103" s="12">
        <v>15</v>
      </c>
      <c r="F103" s="12">
        <v>241</v>
      </c>
      <c r="G103" s="24">
        <f t="shared" si="4"/>
        <v>0.06224066390041494</v>
      </c>
    </row>
    <row r="104" spans="1:7" ht="12.75">
      <c r="A104" s="11" t="s">
        <v>131</v>
      </c>
      <c r="B104" s="12">
        <v>1</v>
      </c>
      <c r="C104" s="12" t="s">
        <v>45</v>
      </c>
      <c r="D104" s="12" t="s">
        <v>45</v>
      </c>
      <c r="E104" s="12">
        <v>1</v>
      </c>
      <c r="F104" s="12">
        <v>31</v>
      </c>
      <c r="G104" s="24">
        <f t="shared" si="4"/>
        <v>0.03225806451612903</v>
      </c>
    </row>
    <row r="105" spans="1:7" ht="12.75">
      <c r="A105" s="11" t="s">
        <v>132</v>
      </c>
      <c r="B105" s="12">
        <v>14</v>
      </c>
      <c r="C105" s="12">
        <v>5</v>
      </c>
      <c r="D105" s="12">
        <v>2</v>
      </c>
      <c r="E105" s="12">
        <v>21</v>
      </c>
      <c r="F105" s="12">
        <v>139</v>
      </c>
      <c r="G105" s="24">
        <f t="shared" si="4"/>
        <v>0.1510791366906475</v>
      </c>
    </row>
    <row r="106" spans="1:7" ht="12.75">
      <c r="A106" s="11" t="s">
        <v>133</v>
      </c>
      <c r="B106" s="12">
        <v>19</v>
      </c>
      <c r="C106" s="12">
        <v>2</v>
      </c>
      <c r="D106" s="12">
        <v>1</v>
      </c>
      <c r="E106" s="12">
        <v>22</v>
      </c>
      <c r="F106" s="12">
        <v>142</v>
      </c>
      <c r="G106" s="24">
        <f t="shared" si="4"/>
        <v>0.15492957746478872</v>
      </c>
    </row>
    <row r="107" spans="1:7" ht="12.75">
      <c r="A107" s="11" t="s">
        <v>134</v>
      </c>
      <c r="B107" s="12" t="s">
        <v>45</v>
      </c>
      <c r="C107" s="12" t="s">
        <v>45</v>
      </c>
      <c r="D107" s="12" t="s">
        <v>45</v>
      </c>
      <c r="E107" s="12">
        <v>0</v>
      </c>
      <c r="F107" s="12">
        <v>13</v>
      </c>
      <c r="G107" s="24">
        <f t="shared" si="4"/>
        <v>0</v>
      </c>
    </row>
    <row r="108" spans="1:7" ht="12.75">
      <c r="A108" s="11" t="s">
        <v>135</v>
      </c>
      <c r="B108" s="12">
        <v>8</v>
      </c>
      <c r="C108" s="12">
        <v>3</v>
      </c>
      <c r="D108" s="12" t="s">
        <v>45</v>
      </c>
      <c r="E108" s="12">
        <v>11</v>
      </c>
      <c r="F108" s="12">
        <v>53</v>
      </c>
      <c r="G108" s="24">
        <f t="shared" si="4"/>
        <v>0.20754716981132076</v>
      </c>
    </row>
    <row r="109" spans="1:7" ht="12.75">
      <c r="A109" s="11" t="s">
        <v>136</v>
      </c>
      <c r="B109" s="12">
        <v>35</v>
      </c>
      <c r="C109" s="12">
        <v>9</v>
      </c>
      <c r="D109" s="12">
        <v>6</v>
      </c>
      <c r="E109" s="12">
        <v>50</v>
      </c>
      <c r="F109" s="12">
        <v>544</v>
      </c>
      <c r="G109" s="24">
        <f t="shared" si="4"/>
        <v>0.09191176470588236</v>
      </c>
    </row>
    <row r="110" spans="1:7" ht="12.75">
      <c r="A110" s="11" t="s">
        <v>137</v>
      </c>
      <c r="B110" s="12">
        <v>1</v>
      </c>
      <c r="C110" s="12" t="s">
        <v>45</v>
      </c>
      <c r="D110" s="12" t="s">
        <v>45</v>
      </c>
      <c r="E110" s="12">
        <v>1</v>
      </c>
      <c r="F110" s="12">
        <v>15</v>
      </c>
      <c r="G110" s="24">
        <f t="shared" si="4"/>
        <v>0.06666666666666667</v>
      </c>
    </row>
    <row r="111" spans="1:7" ht="12.75">
      <c r="A111" s="11" t="s">
        <v>138</v>
      </c>
      <c r="B111" s="12">
        <v>42</v>
      </c>
      <c r="C111" s="12">
        <v>1</v>
      </c>
      <c r="D111" s="12">
        <v>1</v>
      </c>
      <c r="E111" s="12">
        <v>44</v>
      </c>
      <c r="F111" s="12">
        <v>555</v>
      </c>
      <c r="G111" s="24">
        <f t="shared" si="4"/>
        <v>0.07927927927927927</v>
      </c>
    </row>
    <row r="112" spans="1:7" ht="12.75">
      <c r="A112" s="11" t="s">
        <v>139</v>
      </c>
      <c r="B112" s="12">
        <v>413</v>
      </c>
      <c r="C112" s="12">
        <v>14</v>
      </c>
      <c r="D112" s="12">
        <v>1</v>
      </c>
      <c r="E112" s="12">
        <v>428</v>
      </c>
      <c r="F112" s="12">
        <v>2885</v>
      </c>
      <c r="G112" s="24">
        <f t="shared" si="4"/>
        <v>0.1483535528596187</v>
      </c>
    </row>
    <row r="113" spans="1:7" ht="12.75">
      <c r="A113" s="11" t="s">
        <v>52</v>
      </c>
      <c r="B113" s="12">
        <v>170</v>
      </c>
      <c r="C113" s="12">
        <v>41</v>
      </c>
      <c r="D113" s="12">
        <v>17</v>
      </c>
      <c r="E113" s="12">
        <v>228</v>
      </c>
      <c r="F113" s="12">
        <v>3633</v>
      </c>
      <c r="G113" s="24">
        <f t="shared" si="4"/>
        <v>0.06275805119735756</v>
      </c>
    </row>
    <row r="114" spans="1:7" ht="13.5" thickBot="1">
      <c r="A114" s="20" t="s">
        <v>53</v>
      </c>
      <c r="B114" s="15">
        <v>5300</v>
      </c>
      <c r="C114" s="15">
        <v>632</v>
      </c>
      <c r="D114" s="15">
        <v>180</v>
      </c>
      <c r="E114" s="15">
        <v>6112</v>
      </c>
      <c r="F114" s="15">
        <v>83214</v>
      </c>
      <c r="G114" s="21">
        <f t="shared" si="4"/>
        <v>0.0734491792246497</v>
      </c>
    </row>
    <row r="116" spans="1:7" ht="12.75">
      <c r="A116" s="30" t="s">
        <v>158</v>
      </c>
      <c r="B116" s="30"/>
      <c r="C116" s="30"/>
      <c r="D116" s="30"/>
      <c r="E116" s="30"/>
      <c r="F116" s="30"/>
      <c r="G116" s="30"/>
    </row>
  </sheetData>
  <sheetProtection selectLockedCells="1" selectUnlockedCells="1"/>
  <mergeCells count="6">
    <mergeCell ref="A116:G116"/>
    <mergeCell ref="A1:G1"/>
    <mergeCell ref="A3:A4"/>
    <mergeCell ref="B3:F3"/>
    <mergeCell ref="A27:A28"/>
    <mergeCell ref="B27:F27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1">
      <selection activeCell="A5" sqref="A5"/>
    </sheetView>
  </sheetViews>
  <sheetFormatPr defaultColWidth="9.140625" defaultRowHeight="12.75"/>
  <cols>
    <col min="1" max="1" width="57.7109375" style="18" customWidth="1"/>
    <col min="2" max="16384" width="15.7109375" style="18" customWidth="1"/>
  </cols>
  <sheetData>
    <row r="1" spans="1:7" ht="12.75">
      <c r="A1" s="31" t="s">
        <v>142</v>
      </c>
      <c r="B1" s="31"/>
      <c r="C1" s="31"/>
      <c r="D1" s="31"/>
      <c r="E1" s="31"/>
      <c r="F1" s="31"/>
      <c r="G1" s="31"/>
    </row>
    <row r="3" spans="1:7" ht="12.75" customHeight="1">
      <c r="A3" s="32" t="s">
        <v>23</v>
      </c>
      <c r="B3" s="33" t="s">
        <v>24</v>
      </c>
      <c r="C3" s="33"/>
      <c r="D3" s="33"/>
      <c r="E3" s="33"/>
      <c r="F3" s="33"/>
      <c r="G3" s="8"/>
    </row>
    <row r="4" spans="1:7" ht="25.5">
      <c r="A4" s="32"/>
      <c r="B4" s="9" t="s">
        <v>25</v>
      </c>
      <c r="C4" s="9" t="s">
        <v>13</v>
      </c>
      <c r="D4" s="9" t="s">
        <v>26</v>
      </c>
      <c r="E4" s="9" t="s">
        <v>27</v>
      </c>
      <c r="F4" s="9" t="s">
        <v>28</v>
      </c>
      <c r="G4" s="10" t="s">
        <v>29</v>
      </c>
    </row>
    <row r="5" spans="1:7" ht="12.75">
      <c r="A5" s="11" t="s">
        <v>30</v>
      </c>
      <c r="B5" s="12">
        <v>56428</v>
      </c>
      <c r="C5" s="12">
        <v>1957</v>
      </c>
      <c r="D5" s="12">
        <v>278</v>
      </c>
      <c r="E5" s="12">
        <f aca="true" t="shared" si="0" ref="E5:E27">SUM(B5:D5)</f>
        <v>58663</v>
      </c>
      <c r="F5" s="12">
        <v>818283</v>
      </c>
      <c r="G5" s="19">
        <f aca="true" t="shared" si="1" ref="G5:G27">E5/F5</f>
        <v>0.0716903565147999</v>
      </c>
    </row>
    <row r="6" spans="1:7" ht="12.75">
      <c r="A6" s="11" t="s">
        <v>31</v>
      </c>
      <c r="B6" s="12">
        <v>38</v>
      </c>
      <c r="C6" s="12">
        <v>47</v>
      </c>
      <c r="D6" s="12">
        <v>11</v>
      </c>
      <c r="E6" s="12">
        <f t="shared" si="0"/>
        <v>96</v>
      </c>
      <c r="F6" s="12">
        <v>4697</v>
      </c>
      <c r="G6" s="19">
        <f t="shared" si="1"/>
        <v>0.020438577815626996</v>
      </c>
    </row>
    <row r="7" spans="1:7" ht="12.75">
      <c r="A7" s="11" t="s">
        <v>32</v>
      </c>
      <c r="B7" s="12">
        <v>35182</v>
      </c>
      <c r="C7" s="12">
        <v>6163</v>
      </c>
      <c r="D7" s="12">
        <v>1571</v>
      </c>
      <c r="E7" s="12">
        <f t="shared" si="0"/>
        <v>42916</v>
      </c>
      <c r="F7" s="12">
        <v>606126</v>
      </c>
      <c r="G7" s="19">
        <f t="shared" si="1"/>
        <v>0.07080376027426641</v>
      </c>
    </row>
    <row r="8" spans="1:7" ht="12.75">
      <c r="A8" s="11" t="s">
        <v>33</v>
      </c>
      <c r="B8" s="12">
        <v>273</v>
      </c>
      <c r="C8" s="12">
        <v>124</v>
      </c>
      <c r="D8" s="12">
        <v>79</v>
      </c>
      <c r="E8" s="12">
        <f t="shared" si="0"/>
        <v>476</v>
      </c>
      <c r="F8" s="12">
        <v>8564</v>
      </c>
      <c r="G8" s="19">
        <f t="shared" si="1"/>
        <v>0.05558150397010743</v>
      </c>
    </row>
    <row r="9" spans="1:7" ht="12.75">
      <c r="A9" s="11" t="s">
        <v>34</v>
      </c>
      <c r="B9" s="12">
        <v>412</v>
      </c>
      <c r="C9" s="12">
        <v>183</v>
      </c>
      <c r="D9" s="12">
        <v>62</v>
      </c>
      <c r="E9" s="12">
        <f t="shared" si="0"/>
        <v>657</v>
      </c>
      <c r="F9" s="12">
        <v>10739</v>
      </c>
      <c r="G9" s="19">
        <f t="shared" si="1"/>
        <v>0.06117888071515039</v>
      </c>
    </row>
    <row r="10" spans="1:7" ht="12.75">
      <c r="A10" s="11" t="s">
        <v>35</v>
      </c>
      <c r="B10" s="12">
        <v>112421</v>
      </c>
      <c r="C10" s="12">
        <v>9321</v>
      </c>
      <c r="D10" s="12">
        <v>2226</v>
      </c>
      <c r="E10" s="12">
        <f t="shared" si="0"/>
        <v>123968</v>
      </c>
      <c r="F10" s="12">
        <v>894028</v>
      </c>
      <c r="G10" s="19">
        <f t="shared" si="1"/>
        <v>0.1386623237750943</v>
      </c>
    </row>
    <row r="11" spans="1:7" ht="12.75">
      <c r="A11" s="11" t="s">
        <v>36</v>
      </c>
      <c r="B11" s="12">
        <v>172826</v>
      </c>
      <c r="C11" s="12">
        <v>12543</v>
      </c>
      <c r="D11" s="12">
        <v>2813</v>
      </c>
      <c r="E11" s="12">
        <f t="shared" si="0"/>
        <v>188182</v>
      </c>
      <c r="F11" s="12">
        <v>1549034</v>
      </c>
      <c r="G11" s="19">
        <f t="shared" si="1"/>
        <v>0.12148345355879858</v>
      </c>
    </row>
    <row r="12" spans="1:7" ht="12.75">
      <c r="A12" s="11" t="s">
        <v>37</v>
      </c>
      <c r="B12" s="12">
        <v>11367</v>
      </c>
      <c r="C12" s="12">
        <v>1791</v>
      </c>
      <c r="D12" s="12">
        <v>413</v>
      </c>
      <c r="E12" s="12">
        <f t="shared" si="0"/>
        <v>13571</v>
      </c>
      <c r="F12" s="12">
        <v>177598</v>
      </c>
      <c r="G12" s="19">
        <f t="shared" si="1"/>
        <v>0.07641414880798207</v>
      </c>
    </row>
    <row r="13" spans="1:7" ht="12.75">
      <c r="A13" s="11" t="s">
        <v>38</v>
      </c>
      <c r="B13" s="12">
        <v>50010</v>
      </c>
      <c r="C13" s="12">
        <v>7907</v>
      </c>
      <c r="D13" s="12">
        <v>1121</v>
      </c>
      <c r="E13" s="12">
        <f t="shared" si="0"/>
        <v>59038</v>
      </c>
      <c r="F13" s="12">
        <v>401507</v>
      </c>
      <c r="G13" s="19">
        <f t="shared" si="1"/>
        <v>0.14704102294605076</v>
      </c>
    </row>
    <row r="14" spans="1:7" ht="12.75">
      <c r="A14" s="11" t="s">
        <v>39</v>
      </c>
      <c r="B14" s="12">
        <v>11767</v>
      </c>
      <c r="C14" s="12">
        <v>1795</v>
      </c>
      <c r="D14" s="12">
        <v>539</v>
      </c>
      <c r="E14" s="12">
        <f t="shared" si="0"/>
        <v>14101</v>
      </c>
      <c r="F14" s="12">
        <v>126491</v>
      </c>
      <c r="G14" s="19">
        <f t="shared" si="1"/>
        <v>0.11147828699275047</v>
      </c>
    </row>
    <row r="15" spans="1:7" ht="12.75">
      <c r="A15" s="11" t="s">
        <v>40</v>
      </c>
      <c r="B15" s="12">
        <v>13967</v>
      </c>
      <c r="C15" s="12">
        <v>608</v>
      </c>
      <c r="D15" s="12">
        <v>188</v>
      </c>
      <c r="E15" s="12">
        <f t="shared" si="0"/>
        <v>14763</v>
      </c>
      <c r="F15" s="12">
        <v>116335</v>
      </c>
      <c r="G15" s="19">
        <f t="shared" si="1"/>
        <v>0.1269007607340869</v>
      </c>
    </row>
    <row r="16" spans="1:7" ht="12.75">
      <c r="A16" s="11" t="s">
        <v>41</v>
      </c>
      <c r="B16" s="12">
        <v>7674</v>
      </c>
      <c r="C16" s="12">
        <v>3892</v>
      </c>
      <c r="D16" s="12">
        <v>1384</v>
      </c>
      <c r="E16" s="12">
        <f t="shared" si="0"/>
        <v>12950</v>
      </c>
      <c r="F16" s="12">
        <v>282238</v>
      </c>
      <c r="G16" s="19">
        <f t="shared" si="1"/>
        <v>0.045883261644427756</v>
      </c>
    </row>
    <row r="17" spans="1:7" ht="12.75">
      <c r="A17" s="11" t="s">
        <v>42</v>
      </c>
      <c r="B17" s="12">
        <v>14851</v>
      </c>
      <c r="C17" s="12">
        <v>2611</v>
      </c>
      <c r="D17" s="12">
        <v>847</v>
      </c>
      <c r="E17" s="12">
        <f t="shared" si="0"/>
        <v>18309</v>
      </c>
      <c r="F17" s="12">
        <v>196360</v>
      </c>
      <c r="G17" s="19">
        <f t="shared" si="1"/>
        <v>0.09324200448156447</v>
      </c>
    </row>
    <row r="18" spans="1:7" ht="12.75">
      <c r="A18" s="11" t="s">
        <v>43</v>
      </c>
      <c r="B18" s="12">
        <v>20495</v>
      </c>
      <c r="C18" s="12">
        <v>2126</v>
      </c>
      <c r="D18" s="12">
        <v>490</v>
      </c>
      <c r="E18" s="12">
        <f t="shared" si="0"/>
        <v>23111</v>
      </c>
      <c r="F18" s="12">
        <v>161146</v>
      </c>
      <c r="G18" s="19">
        <f t="shared" si="1"/>
        <v>0.14341652911024785</v>
      </c>
    </row>
    <row r="19" spans="1:7" ht="12.75">
      <c r="A19" s="11" t="s">
        <v>44</v>
      </c>
      <c r="B19" s="12" t="s">
        <v>45</v>
      </c>
      <c r="C19" s="12" t="s">
        <v>45</v>
      </c>
      <c r="D19" s="12" t="s">
        <v>45</v>
      </c>
      <c r="E19" s="12">
        <f t="shared" si="0"/>
        <v>0</v>
      </c>
      <c r="F19" s="12">
        <v>146</v>
      </c>
      <c r="G19" s="19">
        <f t="shared" si="1"/>
        <v>0</v>
      </c>
    </row>
    <row r="20" spans="1:7" ht="12.75">
      <c r="A20" s="11" t="s">
        <v>46</v>
      </c>
      <c r="B20" s="12">
        <v>1403</v>
      </c>
      <c r="C20" s="12">
        <v>432</v>
      </c>
      <c r="D20" s="12">
        <v>97</v>
      </c>
      <c r="E20" s="12">
        <f t="shared" si="0"/>
        <v>1932</v>
      </c>
      <c r="F20" s="12">
        <v>26782</v>
      </c>
      <c r="G20" s="19">
        <f t="shared" si="1"/>
        <v>0.07213800313643493</v>
      </c>
    </row>
    <row r="21" spans="1:7" ht="12.75">
      <c r="A21" s="11" t="s">
        <v>47</v>
      </c>
      <c r="B21" s="12">
        <v>1998</v>
      </c>
      <c r="C21" s="12">
        <v>905</v>
      </c>
      <c r="D21" s="12">
        <v>173</v>
      </c>
      <c r="E21" s="12">
        <f t="shared" si="0"/>
        <v>3076</v>
      </c>
      <c r="F21" s="12">
        <v>34844</v>
      </c>
      <c r="G21" s="19">
        <f t="shared" si="1"/>
        <v>0.08827918723453106</v>
      </c>
    </row>
    <row r="22" spans="1:7" ht="12.75">
      <c r="A22" s="11" t="s">
        <v>48</v>
      </c>
      <c r="B22" s="12">
        <v>7263</v>
      </c>
      <c r="C22" s="12">
        <v>1198</v>
      </c>
      <c r="D22" s="12">
        <v>329</v>
      </c>
      <c r="E22" s="12">
        <f t="shared" si="0"/>
        <v>8790</v>
      </c>
      <c r="F22" s="12">
        <v>67601</v>
      </c>
      <c r="G22" s="19">
        <f t="shared" si="1"/>
        <v>0.13002766231268767</v>
      </c>
    </row>
    <row r="23" spans="1:7" ht="12.75">
      <c r="A23" s="11" t="s">
        <v>49</v>
      </c>
      <c r="B23" s="12">
        <v>33894</v>
      </c>
      <c r="C23" s="12">
        <v>1326</v>
      </c>
      <c r="D23" s="12">
        <v>199</v>
      </c>
      <c r="E23" s="12">
        <f t="shared" si="0"/>
        <v>35419</v>
      </c>
      <c r="F23" s="12">
        <v>231884</v>
      </c>
      <c r="G23" s="19">
        <f t="shared" si="1"/>
        <v>0.15274447568611893</v>
      </c>
    </row>
    <row r="24" spans="1:7" ht="12.75">
      <c r="A24" s="11" t="s">
        <v>50</v>
      </c>
      <c r="B24" s="12" t="s">
        <v>45</v>
      </c>
      <c r="C24" s="12" t="s">
        <v>45</v>
      </c>
      <c r="D24" s="12" t="s">
        <v>45</v>
      </c>
      <c r="E24" s="12">
        <f t="shared" si="0"/>
        <v>0</v>
      </c>
      <c r="F24" s="12">
        <v>11</v>
      </c>
      <c r="G24" s="19">
        <f t="shared" si="1"/>
        <v>0</v>
      </c>
    </row>
    <row r="25" spans="1:7" ht="12.75">
      <c r="A25" s="11" t="s">
        <v>51</v>
      </c>
      <c r="B25" s="12" t="s">
        <v>45</v>
      </c>
      <c r="C25" s="12" t="s">
        <v>45</v>
      </c>
      <c r="D25" s="12" t="s">
        <v>45</v>
      </c>
      <c r="E25" s="12">
        <f t="shared" si="0"/>
        <v>0</v>
      </c>
      <c r="F25" s="12">
        <v>8</v>
      </c>
      <c r="G25" s="19">
        <f t="shared" si="1"/>
        <v>0</v>
      </c>
    </row>
    <row r="26" spans="1:7" ht="12.75">
      <c r="A26" s="11" t="s">
        <v>52</v>
      </c>
      <c r="B26" s="12">
        <v>39927</v>
      </c>
      <c r="C26" s="12">
        <v>12335</v>
      </c>
      <c r="D26" s="12">
        <v>2773</v>
      </c>
      <c r="E26" s="12">
        <f t="shared" si="0"/>
        <v>55035</v>
      </c>
      <c r="F26" s="12">
        <v>378736</v>
      </c>
      <c r="G26" s="19">
        <f t="shared" si="1"/>
        <v>0.1453123019728782</v>
      </c>
    </row>
    <row r="27" spans="1:7" ht="12.75">
      <c r="A27" s="20" t="s">
        <v>53</v>
      </c>
      <c r="B27" s="15">
        <v>592196</v>
      </c>
      <c r="C27" s="15">
        <v>67264</v>
      </c>
      <c r="D27" s="15">
        <v>15593</v>
      </c>
      <c r="E27" s="15">
        <f t="shared" si="0"/>
        <v>675053</v>
      </c>
      <c r="F27" s="15">
        <v>6093158</v>
      </c>
      <c r="G27" s="21">
        <f t="shared" si="1"/>
        <v>0.11078869118443999</v>
      </c>
    </row>
    <row r="28" ht="12.75">
      <c r="G28" s="22"/>
    </row>
    <row r="29" spans="1:7" ht="12.75" customHeight="1">
      <c r="A29" s="32" t="s">
        <v>54</v>
      </c>
      <c r="B29" s="33" t="s">
        <v>24</v>
      </c>
      <c r="C29" s="33"/>
      <c r="D29" s="33"/>
      <c r="E29" s="33"/>
      <c r="F29" s="33"/>
      <c r="G29" s="8"/>
    </row>
    <row r="30" spans="1:7" ht="25.5">
      <c r="A30" s="32"/>
      <c r="B30" s="9" t="s">
        <v>25</v>
      </c>
      <c r="C30" s="9" t="s">
        <v>13</v>
      </c>
      <c r="D30" s="9" t="s">
        <v>26</v>
      </c>
      <c r="E30" s="9" t="s">
        <v>27</v>
      </c>
      <c r="F30" s="9" t="s">
        <v>28</v>
      </c>
      <c r="G30" s="10" t="s">
        <v>29</v>
      </c>
    </row>
    <row r="31" spans="1:7" ht="12.75">
      <c r="A31" s="11" t="s">
        <v>55</v>
      </c>
      <c r="B31" s="12">
        <v>53662</v>
      </c>
      <c r="C31" s="12">
        <v>1847</v>
      </c>
      <c r="D31" s="12">
        <v>258</v>
      </c>
      <c r="E31" s="12">
        <f aca="true" t="shared" si="2" ref="E31:E119">SUM(B31:D31)</f>
        <v>55767</v>
      </c>
      <c r="F31" s="12">
        <v>794973</v>
      </c>
      <c r="G31" s="19">
        <f aca="true" t="shared" si="3" ref="G31:G119">E31/F31</f>
        <v>0.0701495522489443</v>
      </c>
    </row>
    <row r="32" spans="1:7" ht="12.75">
      <c r="A32" s="11" t="s">
        <v>56</v>
      </c>
      <c r="B32" s="12">
        <v>1442</v>
      </c>
      <c r="C32" s="12">
        <v>55</v>
      </c>
      <c r="D32" s="12">
        <v>13</v>
      </c>
      <c r="E32" s="12">
        <f t="shared" si="2"/>
        <v>1510</v>
      </c>
      <c r="F32" s="12">
        <v>10800</v>
      </c>
      <c r="G32" s="19">
        <f t="shared" si="3"/>
        <v>0.1398148148148148</v>
      </c>
    </row>
    <row r="33" spans="1:7" ht="12.75">
      <c r="A33" s="11" t="s">
        <v>57</v>
      </c>
      <c r="B33" s="12">
        <v>1324</v>
      </c>
      <c r="C33" s="12">
        <v>55</v>
      </c>
      <c r="D33" s="12">
        <v>7</v>
      </c>
      <c r="E33" s="12">
        <f t="shared" si="2"/>
        <v>1386</v>
      </c>
      <c r="F33" s="12">
        <v>12510</v>
      </c>
      <c r="G33" s="19">
        <f t="shared" si="3"/>
        <v>0.11079136690647481</v>
      </c>
    </row>
    <row r="34" spans="1:7" ht="12.75">
      <c r="A34" s="11" t="s">
        <v>58</v>
      </c>
      <c r="B34" s="12" t="s">
        <v>45</v>
      </c>
      <c r="C34" s="12" t="s">
        <v>45</v>
      </c>
      <c r="D34" s="12" t="s">
        <v>45</v>
      </c>
      <c r="E34" s="12">
        <f t="shared" si="2"/>
        <v>0</v>
      </c>
      <c r="F34" s="12">
        <v>19</v>
      </c>
      <c r="G34" s="19">
        <f t="shared" si="3"/>
        <v>0</v>
      </c>
    </row>
    <row r="35" spans="1:7" ht="12.75">
      <c r="A35" s="11" t="s">
        <v>59</v>
      </c>
      <c r="B35" s="12" t="s">
        <v>45</v>
      </c>
      <c r="C35" s="12" t="s">
        <v>45</v>
      </c>
      <c r="D35" s="12" t="s">
        <v>45</v>
      </c>
      <c r="E35" s="12">
        <f t="shared" si="2"/>
        <v>0</v>
      </c>
      <c r="F35" s="12">
        <v>71</v>
      </c>
      <c r="G35" s="19">
        <f t="shared" si="3"/>
        <v>0</v>
      </c>
    </row>
    <row r="36" spans="1:7" ht="12.75">
      <c r="A36" s="11" t="s">
        <v>60</v>
      </c>
      <c r="B36" s="12" t="s">
        <v>45</v>
      </c>
      <c r="C36" s="12">
        <v>1</v>
      </c>
      <c r="D36" s="12" t="s">
        <v>45</v>
      </c>
      <c r="E36" s="12">
        <f t="shared" si="2"/>
        <v>1</v>
      </c>
      <c r="F36" s="12">
        <v>61</v>
      </c>
      <c r="G36" s="19">
        <f t="shared" si="3"/>
        <v>0.01639344262295082</v>
      </c>
    </row>
    <row r="37" spans="1:7" ht="12.75">
      <c r="A37" s="11" t="s">
        <v>61</v>
      </c>
      <c r="B37" s="12">
        <v>38</v>
      </c>
      <c r="C37" s="12">
        <v>45</v>
      </c>
      <c r="D37" s="12">
        <v>11</v>
      </c>
      <c r="E37" s="12">
        <f t="shared" si="2"/>
        <v>94</v>
      </c>
      <c r="F37" s="12">
        <v>4493</v>
      </c>
      <c r="G37" s="19">
        <f t="shared" si="3"/>
        <v>0.02092143334075228</v>
      </c>
    </row>
    <row r="38" spans="1:7" ht="12.75">
      <c r="A38" s="11" t="s">
        <v>62</v>
      </c>
      <c r="B38" s="12" t="s">
        <v>45</v>
      </c>
      <c r="C38" s="12">
        <v>1</v>
      </c>
      <c r="D38" s="12" t="s">
        <v>45</v>
      </c>
      <c r="E38" s="12">
        <f t="shared" si="2"/>
        <v>1</v>
      </c>
      <c r="F38" s="12">
        <v>53</v>
      </c>
      <c r="G38" s="19">
        <f t="shared" si="3"/>
        <v>0.018867924528301886</v>
      </c>
    </row>
    <row r="39" spans="1:7" ht="12.75">
      <c r="A39" s="11" t="s">
        <v>63</v>
      </c>
      <c r="B39" s="12">
        <v>4389</v>
      </c>
      <c r="C39" s="12">
        <v>858</v>
      </c>
      <c r="D39" s="12">
        <v>131</v>
      </c>
      <c r="E39" s="12">
        <f t="shared" si="2"/>
        <v>5378</v>
      </c>
      <c r="F39" s="12">
        <v>63650</v>
      </c>
      <c r="G39" s="19">
        <f t="shared" si="3"/>
        <v>0.08449332285938728</v>
      </c>
    </row>
    <row r="40" spans="1:7" ht="12.75">
      <c r="A40" s="11" t="s">
        <v>64</v>
      </c>
      <c r="B40" s="12">
        <v>115</v>
      </c>
      <c r="C40" s="12">
        <v>53</v>
      </c>
      <c r="D40" s="12">
        <v>14</v>
      </c>
      <c r="E40" s="12">
        <f t="shared" si="2"/>
        <v>182</v>
      </c>
      <c r="F40" s="12">
        <v>3968</v>
      </c>
      <c r="G40" s="19">
        <f t="shared" si="3"/>
        <v>0.04586693548387097</v>
      </c>
    </row>
    <row r="41" spans="1:7" ht="12.75">
      <c r="A41" s="11" t="s">
        <v>65</v>
      </c>
      <c r="B41" s="12">
        <v>2</v>
      </c>
      <c r="C41" s="12" t="s">
        <v>45</v>
      </c>
      <c r="D41" s="12" t="s">
        <v>45</v>
      </c>
      <c r="E41" s="12">
        <f t="shared" si="2"/>
        <v>2</v>
      </c>
      <c r="F41" s="12">
        <v>97</v>
      </c>
      <c r="G41" s="19">
        <f t="shared" si="3"/>
        <v>0.020618556701030927</v>
      </c>
    </row>
    <row r="42" spans="1:7" ht="12.75">
      <c r="A42" s="11" t="s">
        <v>66</v>
      </c>
      <c r="B42" s="12">
        <v>1013</v>
      </c>
      <c r="C42" s="12">
        <v>196</v>
      </c>
      <c r="D42" s="12">
        <v>39</v>
      </c>
      <c r="E42" s="12">
        <f t="shared" si="2"/>
        <v>1248</v>
      </c>
      <c r="F42" s="12">
        <v>21447</v>
      </c>
      <c r="G42" s="19">
        <f t="shared" si="3"/>
        <v>0.05818995663729193</v>
      </c>
    </row>
    <row r="43" spans="1:7" ht="12.75">
      <c r="A43" s="11" t="s">
        <v>67</v>
      </c>
      <c r="B43" s="12">
        <v>5090</v>
      </c>
      <c r="C43" s="12">
        <v>420</v>
      </c>
      <c r="D43" s="12">
        <v>113</v>
      </c>
      <c r="E43" s="12">
        <f t="shared" si="2"/>
        <v>5623</v>
      </c>
      <c r="F43" s="12">
        <v>58259</v>
      </c>
      <c r="G43" s="19">
        <f t="shared" si="3"/>
        <v>0.09651727630065741</v>
      </c>
    </row>
    <row r="44" spans="1:7" ht="12.75">
      <c r="A44" s="11" t="s">
        <v>68</v>
      </c>
      <c r="B44" s="12">
        <v>1862</v>
      </c>
      <c r="C44" s="12">
        <v>287</v>
      </c>
      <c r="D44" s="12">
        <v>65</v>
      </c>
      <c r="E44" s="12">
        <f t="shared" si="2"/>
        <v>2214</v>
      </c>
      <c r="F44" s="12">
        <v>26387</v>
      </c>
      <c r="G44" s="19">
        <f t="shared" si="3"/>
        <v>0.08390495319664987</v>
      </c>
    </row>
    <row r="45" spans="1:7" ht="12.75">
      <c r="A45" s="11" t="s">
        <v>69</v>
      </c>
      <c r="B45" s="12">
        <v>2315</v>
      </c>
      <c r="C45" s="12">
        <v>347</v>
      </c>
      <c r="D45" s="12">
        <v>69</v>
      </c>
      <c r="E45" s="12">
        <f t="shared" si="2"/>
        <v>2731</v>
      </c>
      <c r="F45" s="12">
        <v>43389</v>
      </c>
      <c r="G45" s="19">
        <f t="shared" si="3"/>
        <v>0.06294222037843693</v>
      </c>
    </row>
    <row r="46" spans="1:7" ht="12.75">
      <c r="A46" s="11" t="s">
        <v>70</v>
      </c>
      <c r="B46" s="12">
        <v>147</v>
      </c>
      <c r="C46" s="12">
        <v>69</v>
      </c>
      <c r="D46" s="12">
        <v>18</v>
      </c>
      <c r="E46" s="12">
        <f t="shared" si="2"/>
        <v>234</v>
      </c>
      <c r="F46" s="12">
        <v>5715</v>
      </c>
      <c r="G46" s="19">
        <f t="shared" si="3"/>
        <v>0.04094488188976378</v>
      </c>
    </row>
    <row r="47" spans="1:7" ht="12.75">
      <c r="A47" s="11" t="s">
        <v>71</v>
      </c>
      <c r="B47" s="12">
        <v>1345</v>
      </c>
      <c r="C47" s="12">
        <v>271</v>
      </c>
      <c r="D47" s="12">
        <v>42</v>
      </c>
      <c r="E47" s="12">
        <f t="shared" si="2"/>
        <v>1658</v>
      </c>
      <c r="F47" s="12">
        <v>22844</v>
      </c>
      <c r="G47" s="19">
        <f t="shared" si="3"/>
        <v>0.07257923305900893</v>
      </c>
    </row>
    <row r="48" spans="1:7" ht="12.75">
      <c r="A48" s="11" t="s">
        <v>72</v>
      </c>
      <c r="B48" s="12">
        <v>5</v>
      </c>
      <c r="C48" s="12">
        <v>4</v>
      </c>
      <c r="D48" s="12">
        <v>4</v>
      </c>
      <c r="E48" s="12">
        <f t="shared" si="2"/>
        <v>13</v>
      </c>
      <c r="F48" s="12">
        <v>581</v>
      </c>
      <c r="G48" s="19">
        <f t="shared" si="3"/>
        <v>0.022375215146299483</v>
      </c>
    </row>
    <row r="49" spans="1:7" ht="12.75">
      <c r="A49" s="11" t="s">
        <v>73</v>
      </c>
      <c r="B49" s="12">
        <v>150</v>
      </c>
      <c r="C49" s="12">
        <v>82</v>
      </c>
      <c r="D49" s="12">
        <v>36</v>
      </c>
      <c r="E49" s="12">
        <f t="shared" si="2"/>
        <v>268</v>
      </c>
      <c r="F49" s="12">
        <v>7901</v>
      </c>
      <c r="G49" s="19">
        <f t="shared" si="3"/>
        <v>0.033919756992785724</v>
      </c>
    </row>
    <row r="50" spans="1:7" ht="12.75">
      <c r="A50" s="11" t="s">
        <v>74</v>
      </c>
      <c r="B50" s="12">
        <v>3</v>
      </c>
      <c r="C50" s="12">
        <v>4</v>
      </c>
      <c r="D50" s="12">
        <v>4</v>
      </c>
      <c r="E50" s="12">
        <f t="shared" si="2"/>
        <v>11</v>
      </c>
      <c r="F50" s="12">
        <v>981</v>
      </c>
      <c r="G50" s="19">
        <f t="shared" si="3"/>
        <v>0.011213047910295617</v>
      </c>
    </row>
    <row r="51" spans="1:7" ht="12.75">
      <c r="A51" s="11" t="s">
        <v>75</v>
      </c>
      <c r="B51" s="12">
        <v>511</v>
      </c>
      <c r="C51" s="12">
        <v>191</v>
      </c>
      <c r="D51" s="12">
        <v>59</v>
      </c>
      <c r="E51" s="12">
        <f t="shared" si="2"/>
        <v>761</v>
      </c>
      <c r="F51" s="12">
        <v>14762</v>
      </c>
      <c r="G51" s="19">
        <f t="shared" si="3"/>
        <v>0.051551280314320554</v>
      </c>
    </row>
    <row r="52" spans="1:7" ht="12.75">
      <c r="A52" s="11" t="s">
        <v>76</v>
      </c>
      <c r="B52" s="12">
        <v>1570</v>
      </c>
      <c r="C52" s="12">
        <v>334</v>
      </c>
      <c r="D52" s="12">
        <v>80</v>
      </c>
      <c r="E52" s="12">
        <f t="shared" si="2"/>
        <v>1984</v>
      </c>
      <c r="F52" s="12">
        <v>31920</v>
      </c>
      <c r="G52" s="19">
        <f t="shared" si="3"/>
        <v>0.06215538847117794</v>
      </c>
    </row>
    <row r="53" spans="1:7" ht="12.75">
      <c r="A53" s="11" t="s">
        <v>77</v>
      </c>
      <c r="B53" s="12">
        <v>92</v>
      </c>
      <c r="C53" s="12">
        <v>38</v>
      </c>
      <c r="D53" s="12">
        <v>11</v>
      </c>
      <c r="E53" s="12">
        <f t="shared" si="2"/>
        <v>141</v>
      </c>
      <c r="F53" s="12">
        <v>4947</v>
      </c>
      <c r="G53" s="19">
        <f t="shared" si="3"/>
        <v>0.02850212249848393</v>
      </c>
    </row>
    <row r="54" spans="1:7" ht="12.75">
      <c r="A54" s="11" t="s">
        <v>78</v>
      </c>
      <c r="B54" s="12">
        <v>7031</v>
      </c>
      <c r="C54" s="12">
        <v>1328</v>
      </c>
      <c r="D54" s="12">
        <v>344</v>
      </c>
      <c r="E54" s="12">
        <f t="shared" si="2"/>
        <v>8703</v>
      </c>
      <c r="F54" s="12">
        <v>117364</v>
      </c>
      <c r="G54" s="19">
        <f t="shared" si="3"/>
        <v>0.07415391431784875</v>
      </c>
    </row>
    <row r="55" spans="1:7" ht="12.75">
      <c r="A55" s="11" t="s">
        <v>79</v>
      </c>
      <c r="B55" s="12">
        <v>520</v>
      </c>
      <c r="C55" s="12">
        <v>117</v>
      </c>
      <c r="D55" s="12">
        <v>48</v>
      </c>
      <c r="E55" s="12">
        <f t="shared" si="2"/>
        <v>685</v>
      </c>
      <c r="F55" s="12">
        <v>14053</v>
      </c>
      <c r="G55" s="19">
        <f t="shared" si="3"/>
        <v>0.048744040418416</v>
      </c>
    </row>
    <row r="56" spans="1:7" ht="12.75">
      <c r="A56" s="11" t="s">
        <v>80</v>
      </c>
      <c r="B56" s="12">
        <v>592</v>
      </c>
      <c r="C56" s="12">
        <v>207</v>
      </c>
      <c r="D56" s="12">
        <v>61</v>
      </c>
      <c r="E56" s="12">
        <f t="shared" si="2"/>
        <v>860</v>
      </c>
      <c r="F56" s="12">
        <v>16672</v>
      </c>
      <c r="G56" s="19">
        <f t="shared" si="3"/>
        <v>0.051583493282149714</v>
      </c>
    </row>
    <row r="57" spans="1:7" ht="12.75">
      <c r="A57" s="11" t="s">
        <v>81</v>
      </c>
      <c r="B57" s="12">
        <v>982</v>
      </c>
      <c r="C57" s="12">
        <v>351</v>
      </c>
      <c r="D57" s="12">
        <v>159</v>
      </c>
      <c r="E57" s="12">
        <f t="shared" si="2"/>
        <v>1492</v>
      </c>
      <c r="F57" s="12">
        <v>37218</v>
      </c>
      <c r="G57" s="19">
        <f t="shared" si="3"/>
        <v>0.04008812939975281</v>
      </c>
    </row>
    <row r="58" spans="1:7" ht="12.75">
      <c r="A58" s="11" t="s">
        <v>82</v>
      </c>
      <c r="B58" s="12">
        <v>154</v>
      </c>
      <c r="C58" s="12">
        <v>60</v>
      </c>
      <c r="D58" s="12">
        <v>22</v>
      </c>
      <c r="E58" s="12">
        <f t="shared" si="2"/>
        <v>236</v>
      </c>
      <c r="F58" s="12">
        <v>4363</v>
      </c>
      <c r="G58" s="19">
        <f t="shared" si="3"/>
        <v>0.054091221636488655</v>
      </c>
    </row>
    <row r="59" spans="1:7" ht="12.75">
      <c r="A59" s="11" t="s">
        <v>83</v>
      </c>
      <c r="B59" s="12">
        <v>415</v>
      </c>
      <c r="C59" s="12">
        <v>125</v>
      </c>
      <c r="D59" s="12">
        <v>33</v>
      </c>
      <c r="E59" s="12">
        <f t="shared" si="2"/>
        <v>573</v>
      </c>
      <c r="F59" s="12">
        <v>7725</v>
      </c>
      <c r="G59" s="19">
        <f t="shared" si="3"/>
        <v>0.0741747572815534</v>
      </c>
    </row>
    <row r="60" spans="1:7" ht="12.75">
      <c r="A60" s="11" t="s">
        <v>84</v>
      </c>
      <c r="B60" s="12">
        <v>1113</v>
      </c>
      <c r="C60" s="12">
        <v>280</v>
      </c>
      <c r="D60" s="12">
        <v>90</v>
      </c>
      <c r="E60" s="12">
        <f t="shared" si="2"/>
        <v>1483</v>
      </c>
      <c r="F60" s="12">
        <v>29552</v>
      </c>
      <c r="G60" s="19">
        <f t="shared" si="3"/>
        <v>0.050182728749323224</v>
      </c>
    </row>
    <row r="61" spans="1:7" ht="12.75">
      <c r="A61" s="11" t="s">
        <v>85</v>
      </c>
      <c r="B61" s="12">
        <v>2697</v>
      </c>
      <c r="C61" s="12">
        <v>237</v>
      </c>
      <c r="D61" s="12">
        <v>59</v>
      </c>
      <c r="E61" s="12">
        <f t="shared" si="2"/>
        <v>2993</v>
      </c>
      <c r="F61" s="12">
        <v>44837</v>
      </c>
      <c r="G61" s="19">
        <f t="shared" si="3"/>
        <v>0.06675290496688004</v>
      </c>
    </row>
    <row r="62" spans="1:7" ht="12.75">
      <c r="A62" s="11" t="s">
        <v>86</v>
      </c>
      <c r="B62" s="12">
        <v>3069</v>
      </c>
      <c r="C62" s="12">
        <v>304</v>
      </c>
      <c r="D62" s="12">
        <v>70</v>
      </c>
      <c r="E62" s="12">
        <f t="shared" si="2"/>
        <v>3443</v>
      </c>
      <c r="F62" s="12">
        <v>27494</v>
      </c>
      <c r="G62" s="19">
        <f t="shared" si="3"/>
        <v>0.12522732232487088</v>
      </c>
    </row>
    <row r="63" spans="1:7" ht="12.75">
      <c r="A63" s="11" t="s">
        <v>87</v>
      </c>
      <c r="B63" s="12">
        <v>273</v>
      </c>
      <c r="C63" s="12">
        <v>124</v>
      </c>
      <c r="D63" s="12">
        <v>79</v>
      </c>
      <c r="E63" s="12">
        <f t="shared" si="2"/>
        <v>476</v>
      </c>
      <c r="F63" s="12">
        <v>8564</v>
      </c>
      <c r="G63" s="19">
        <f t="shared" si="3"/>
        <v>0.05558150397010743</v>
      </c>
    </row>
    <row r="64" spans="1:7" ht="12.75">
      <c r="A64" s="11" t="s">
        <v>88</v>
      </c>
      <c r="B64" s="12">
        <v>7</v>
      </c>
      <c r="C64" s="12">
        <v>3</v>
      </c>
      <c r="D64" s="12" t="s">
        <v>45</v>
      </c>
      <c r="E64" s="12">
        <f t="shared" si="2"/>
        <v>10</v>
      </c>
      <c r="F64" s="12">
        <v>910</v>
      </c>
      <c r="G64" s="19">
        <f t="shared" si="3"/>
        <v>0.01098901098901099</v>
      </c>
    </row>
    <row r="65" spans="1:7" ht="12.75">
      <c r="A65" s="11" t="s">
        <v>89</v>
      </c>
      <c r="B65" s="12">
        <v>33</v>
      </c>
      <c r="C65" s="12">
        <v>18</v>
      </c>
      <c r="D65" s="12">
        <v>5</v>
      </c>
      <c r="E65" s="12">
        <f t="shared" si="2"/>
        <v>56</v>
      </c>
      <c r="F65" s="12">
        <v>1269</v>
      </c>
      <c r="G65" s="19">
        <f t="shared" si="3"/>
        <v>0.04412923561859732</v>
      </c>
    </row>
    <row r="66" spans="1:7" ht="12.75">
      <c r="A66" s="11" t="s">
        <v>90</v>
      </c>
      <c r="B66" s="12">
        <v>318</v>
      </c>
      <c r="C66" s="12">
        <v>143</v>
      </c>
      <c r="D66" s="12">
        <v>53</v>
      </c>
      <c r="E66" s="12">
        <f t="shared" si="2"/>
        <v>514</v>
      </c>
      <c r="F66" s="12">
        <v>7428</v>
      </c>
      <c r="G66" s="19">
        <f t="shared" si="3"/>
        <v>0.06919763058696823</v>
      </c>
    </row>
    <row r="67" spans="1:7" ht="12.75">
      <c r="A67" s="11" t="s">
        <v>91</v>
      </c>
      <c r="B67" s="12">
        <v>54</v>
      </c>
      <c r="C67" s="12">
        <v>19</v>
      </c>
      <c r="D67" s="12">
        <v>4</v>
      </c>
      <c r="E67" s="12">
        <f t="shared" si="2"/>
        <v>77</v>
      </c>
      <c r="F67" s="12">
        <v>1132</v>
      </c>
      <c r="G67" s="19">
        <f t="shared" si="3"/>
        <v>0.06802120141342756</v>
      </c>
    </row>
    <row r="68" spans="1:7" ht="12.75">
      <c r="A68" s="11" t="s">
        <v>92</v>
      </c>
      <c r="B68" s="12">
        <v>24458</v>
      </c>
      <c r="C68" s="12">
        <v>5857</v>
      </c>
      <c r="D68" s="12">
        <v>1481</v>
      </c>
      <c r="E68" s="12">
        <f t="shared" si="2"/>
        <v>31796</v>
      </c>
      <c r="F68" s="12">
        <v>343622</v>
      </c>
      <c r="G68" s="19">
        <f t="shared" si="3"/>
        <v>0.09253191006396563</v>
      </c>
    </row>
    <row r="69" spans="1:7" ht="12.75">
      <c r="A69" s="11" t="s">
        <v>93</v>
      </c>
      <c r="B69" s="12">
        <v>799</v>
      </c>
      <c r="C69" s="12">
        <v>227</v>
      </c>
      <c r="D69" s="12">
        <v>56</v>
      </c>
      <c r="E69" s="12">
        <f t="shared" si="2"/>
        <v>1082</v>
      </c>
      <c r="F69" s="12">
        <v>12828</v>
      </c>
      <c r="G69" s="19">
        <f t="shared" si="3"/>
        <v>0.08434674150296227</v>
      </c>
    </row>
    <row r="70" spans="1:7" ht="12.75">
      <c r="A70" s="11" t="s">
        <v>94</v>
      </c>
      <c r="B70" s="12">
        <v>87164</v>
      </c>
      <c r="C70" s="12">
        <v>3237</v>
      </c>
      <c r="D70" s="12">
        <v>689</v>
      </c>
      <c r="E70" s="12">
        <f t="shared" si="2"/>
        <v>91090</v>
      </c>
      <c r="F70" s="12">
        <v>537578</v>
      </c>
      <c r="G70" s="19">
        <f t="shared" si="3"/>
        <v>0.16944517818809549</v>
      </c>
    </row>
    <row r="71" spans="1:7" ht="12.75">
      <c r="A71" s="11" t="s">
        <v>95</v>
      </c>
      <c r="B71" s="12">
        <v>14145</v>
      </c>
      <c r="C71" s="12">
        <v>1705</v>
      </c>
      <c r="D71" s="12">
        <v>367</v>
      </c>
      <c r="E71" s="12">
        <f t="shared" si="2"/>
        <v>16217</v>
      </c>
      <c r="F71" s="12">
        <v>162760</v>
      </c>
      <c r="G71" s="19">
        <f t="shared" si="3"/>
        <v>0.09963750307200786</v>
      </c>
    </row>
    <row r="72" spans="1:7" ht="12.75">
      <c r="A72" s="11" t="s">
        <v>96</v>
      </c>
      <c r="B72" s="12">
        <v>42178</v>
      </c>
      <c r="C72" s="12">
        <v>4452</v>
      </c>
      <c r="D72" s="12">
        <v>1265</v>
      </c>
      <c r="E72" s="12">
        <f t="shared" si="2"/>
        <v>47895</v>
      </c>
      <c r="F72" s="12">
        <v>513622</v>
      </c>
      <c r="G72" s="19">
        <f t="shared" si="3"/>
        <v>0.09324951034028917</v>
      </c>
    </row>
    <row r="73" spans="1:7" ht="12.75">
      <c r="A73" s="11" t="s">
        <v>97</v>
      </c>
      <c r="B73" s="12">
        <v>116503</v>
      </c>
      <c r="C73" s="12">
        <v>6386</v>
      </c>
      <c r="D73" s="12">
        <v>1181</v>
      </c>
      <c r="E73" s="12">
        <f t="shared" si="2"/>
        <v>124070</v>
      </c>
      <c r="F73" s="12">
        <v>872652</v>
      </c>
      <c r="G73" s="19">
        <f t="shared" si="3"/>
        <v>0.1421758043297901</v>
      </c>
    </row>
    <row r="74" spans="1:7" ht="12.75">
      <c r="A74" s="11" t="s">
        <v>98</v>
      </c>
      <c r="B74" s="12">
        <v>8161</v>
      </c>
      <c r="C74" s="12">
        <v>1287</v>
      </c>
      <c r="D74" s="12">
        <v>273</v>
      </c>
      <c r="E74" s="12">
        <f t="shared" si="2"/>
        <v>9721</v>
      </c>
      <c r="F74" s="12">
        <v>140343</v>
      </c>
      <c r="G74" s="19">
        <f t="shared" si="3"/>
        <v>0.06926601255495465</v>
      </c>
    </row>
    <row r="75" spans="1:7" ht="12.75">
      <c r="A75" s="11" t="s">
        <v>99</v>
      </c>
      <c r="B75" s="12">
        <v>182</v>
      </c>
      <c r="C75" s="12">
        <v>22</v>
      </c>
      <c r="D75" s="12">
        <v>2</v>
      </c>
      <c r="E75" s="12">
        <f t="shared" si="2"/>
        <v>206</v>
      </c>
      <c r="F75" s="12">
        <v>2444</v>
      </c>
      <c r="G75" s="19">
        <f t="shared" si="3"/>
        <v>0.08428805237315876</v>
      </c>
    </row>
    <row r="76" spans="1:7" ht="12.75">
      <c r="A76" s="11" t="s">
        <v>100</v>
      </c>
      <c r="B76" s="12">
        <v>1</v>
      </c>
      <c r="C76" s="12">
        <v>2</v>
      </c>
      <c r="D76" s="12">
        <v>2</v>
      </c>
      <c r="E76" s="12">
        <f t="shared" si="2"/>
        <v>5</v>
      </c>
      <c r="F76" s="12">
        <v>354</v>
      </c>
      <c r="G76" s="19">
        <f t="shared" si="3"/>
        <v>0.014124293785310734</v>
      </c>
    </row>
    <row r="77" spans="1:7" ht="12.75">
      <c r="A77" s="11" t="s">
        <v>101</v>
      </c>
      <c r="B77" s="12">
        <v>2088</v>
      </c>
      <c r="C77" s="12">
        <v>420</v>
      </c>
      <c r="D77" s="12">
        <v>118</v>
      </c>
      <c r="E77" s="12">
        <f t="shared" si="2"/>
        <v>2626</v>
      </c>
      <c r="F77" s="12">
        <v>30529</v>
      </c>
      <c r="G77" s="19">
        <f t="shared" si="3"/>
        <v>0.08601657440466441</v>
      </c>
    </row>
    <row r="78" spans="1:7" ht="12.75">
      <c r="A78" s="11" t="s">
        <v>102</v>
      </c>
      <c r="B78" s="12">
        <v>935</v>
      </c>
      <c r="C78" s="12">
        <v>60</v>
      </c>
      <c r="D78" s="12">
        <v>18</v>
      </c>
      <c r="E78" s="12">
        <f t="shared" si="2"/>
        <v>1013</v>
      </c>
      <c r="F78" s="12">
        <v>3928</v>
      </c>
      <c r="G78" s="19">
        <f t="shared" si="3"/>
        <v>0.25789205702647655</v>
      </c>
    </row>
    <row r="79" spans="1:7" ht="12.75">
      <c r="A79" s="11" t="s">
        <v>103</v>
      </c>
      <c r="B79" s="12">
        <v>2243</v>
      </c>
      <c r="C79" s="12">
        <v>760</v>
      </c>
      <c r="D79" s="12">
        <v>157</v>
      </c>
      <c r="E79" s="12">
        <f t="shared" si="2"/>
        <v>3160</v>
      </c>
      <c r="F79" s="12">
        <v>47661</v>
      </c>
      <c r="G79" s="19">
        <f t="shared" si="3"/>
        <v>0.06630158830070708</v>
      </c>
    </row>
    <row r="80" spans="1:7" ht="12.75">
      <c r="A80" s="11" t="s">
        <v>104</v>
      </c>
      <c r="B80" s="12">
        <v>47767</v>
      </c>
      <c r="C80" s="12">
        <v>7147</v>
      </c>
      <c r="D80" s="12">
        <v>964</v>
      </c>
      <c r="E80" s="12">
        <f t="shared" si="2"/>
        <v>55878</v>
      </c>
      <c r="F80" s="12">
        <v>353846</v>
      </c>
      <c r="G80" s="19">
        <f t="shared" si="3"/>
        <v>0.15791615561571984</v>
      </c>
    </row>
    <row r="81" spans="1:7" ht="12.75">
      <c r="A81" s="11" t="s">
        <v>105</v>
      </c>
      <c r="B81" s="12">
        <v>461</v>
      </c>
      <c r="C81" s="12">
        <v>109</v>
      </c>
      <c r="D81" s="12">
        <v>54</v>
      </c>
      <c r="E81" s="12">
        <f t="shared" si="2"/>
        <v>624</v>
      </c>
      <c r="F81" s="12">
        <v>13124</v>
      </c>
      <c r="G81" s="19">
        <f t="shared" si="3"/>
        <v>0.04754647973178909</v>
      </c>
    </row>
    <row r="82" spans="1:7" ht="12.75">
      <c r="A82" s="11" t="s">
        <v>106</v>
      </c>
      <c r="B82" s="12">
        <v>939</v>
      </c>
      <c r="C82" s="12">
        <v>149</v>
      </c>
      <c r="D82" s="12">
        <v>40</v>
      </c>
      <c r="E82" s="12">
        <f t="shared" si="2"/>
        <v>1128</v>
      </c>
      <c r="F82" s="12">
        <v>11927</v>
      </c>
      <c r="G82" s="19">
        <f t="shared" si="3"/>
        <v>0.09457533327743775</v>
      </c>
    </row>
    <row r="83" spans="1:7" ht="12.75">
      <c r="A83" s="11" t="s">
        <v>107</v>
      </c>
      <c r="B83" s="12">
        <v>30</v>
      </c>
      <c r="C83" s="12">
        <v>25</v>
      </c>
      <c r="D83" s="12">
        <v>8</v>
      </c>
      <c r="E83" s="12">
        <f t="shared" si="2"/>
        <v>63</v>
      </c>
      <c r="F83" s="12">
        <v>2597</v>
      </c>
      <c r="G83" s="19">
        <f t="shared" si="3"/>
        <v>0.02425876010781671</v>
      </c>
    </row>
    <row r="84" spans="1:7" ht="12.75">
      <c r="A84" s="11" t="s">
        <v>108</v>
      </c>
      <c r="B84" s="12">
        <v>2650</v>
      </c>
      <c r="C84" s="12">
        <v>151</v>
      </c>
      <c r="D84" s="12">
        <v>34</v>
      </c>
      <c r="E84" s="12">
        <f t="shared" si="2"/>
        <v>2835</v>
      </c>
      <c r="F84" s="12">
        <v>11238</v>
      </c>
      <c r="G84" s="19">
        <f t="shared" si="3"/>
        <v>0.25226908702616124</v>
      </c>
    </row>
    <row r="85" spans="1:7" ht="12.75">
      <c r="A85" s="11" t="s">
        <v>109</v>
      </c>
      <c r="B85" s="12">
        <v>4318</v>
      </c>
      <c r="C85" s="12">
        <v>707</v>
      </c>
      <c r="D85" s="12">
        <v>220</v>
      </c>
      <c r="E85" s="12">
        <f t="shared" si="2"/>
        <v>5245</v>
      </c>
      <c r="F85" s="12">
        <v>43996</v>
      </c>
      <c r="G85" s="19">
        <f t="shared" si="3"/>
        <v>0.11921538321665606</v>
      </c>
    </row>
    <row r="86" spans="1:7" ht="12.75">
      <c r="A86" s="11" t="s">
        <v>110</v>
      </c>
      <c r="B86" s="12">
        <v>3369</v>
      </c>
      <c r="C86" s="12">
        <v>654</v>
      </c>
      <c r="D86" s="12">
        <v>183</v>
      </c>
      <c r="E86" s="12">
        <f t="shared" si="2"/>
        <v>4206</v>
      </c>
      <c r="F86" s="12">
        <v>43609</v>
      </c>
      <c r="G86" s="19">
        <f t="shared" si="3"/>
        <v>0.09644798092136944</v>
      </c>
    </row>
    <row r="87" spans="1:7" ht="12.75">
      <c r="A87" s="11" t="s">
        <v>111</v>
      </c>
      <c r="B87" s="12">
        <v>55</v>
      </c>
      <c r="C87" s="12">
        <v>79</v>
      </c>
      <c r="D87" s="12">
        <v>54</v>
      </c>
      <c r="E87" s="12">
        <f t="shared" si="2"/>
        <v>188</v>
      </c>
      <c r="F87" s="12">
        <v>14508</v>
      </c>
      <c r="G87" s="19">
        <f t="shared" si="3"/>
        <v>0.012958367797077475</v>
      </c>
    </row>
    <row r="88" spans="1:7" ht="12.75">
      <c r="A88" s="11" t="s">
        <v>112</v>
      </c>
      <c r="B88" s="12">
        <v>3</v>
      </c>
      <c r="C88" s="12">
        <v>13</v>
      </c>
      <c r="D88" s="12" t="s">
        <v>45</v>
      </c>
      <c r="E88" s="12">
        <f t="shared" si="2"/>
        <v>16</v>
      </c>
      <c r="F88" s="12">
        <v>1089</v>
      </c>
      <c r="G88" s="19">
        <f t="shared" si="3"/>
        <v>0.014692378328741965</v>
      </c>
    </row>
    <row r="89" spans="1:7" ht="12.75">
      <c r="A89" s="11" t="s">
        <v>113</v>
      </c>
      <c r="B89" s="12">
        <v>13909</v>
      </c>
      <c r="C89" s="12">
        <v>516</v>
      </c>
      <c r="D89" s="12">
        <v>134</v>
      </c>
      <c r="E89" s="12">
        <f t="shared" si="2"/>
        <v>14559</v>
      </c>
      <c r="F89" s="12">
        <v>100738</v>
      </c>
      <c r="G89" s="19">
        <f t="shared" si="3"/>
        <v>0.14452341718120273</v>
      </c>
    </row>
    <row r="90" spans="1:7" ht="12.75">
      <c r="A90" s="11" t="s">
        <v>114</v>
      </c>
      <c r="B90" s="12">
        <v>7674</v>
      </c>
      <c r="C90" s="12">
        <v>3892</v>
      </c>
      <c r="D90" s="12">
        <v>1384</v>
      </c>
      <c r="E90" s="12">
        <f t="shared" si="2"/>
        <v>12950</v>
      </c>
      <c r="F90" s="12">
        <v>282238</v>
      </c>
      <c r="G90" s="19">
        <f t="shared" si="3"/>
        <v>0.045883261644427756</v>
      </c>
    </row>
    <row r="91" spans="1:7" ht="12.75">
      <c r="A91" s="11" t="s">
        <v>115</v>
      </c>
      <c r="B91" s="12">
        <v>224</v>
      </c>
      <c r="C91" s="12">
        <v>99</v>
      </c>
      <c r="D91" s="12">
        <v>45</v>
      </c>
      <c r="E91" s="12">
        <f t="shared" si="2"/>
        <v>368</v>
      </c>
      <c r="F91" s="12">
        <v>11331</v>
      </c>
      <c r="G91" s="19">
        <f t="shared" si="3"/>
        <v>0.03247727473303327</v>
      </c>
    </row>
    <row r="92" spans="1:7" ht="12.75">
      <c r="A92" s="11" t="s">
        <v>116</v>
      </c>
      <c r="B92" s="12">
        <v>2413</v>
      </c>
      <c r="C92" s="12">
        <v>746</v>
      </c>
      <c r="D92" s="12">
        <v>280</v>
      </c>
      <c r="E92" s="12">
        <f t="shared" si="2"/>
        <v>3439</v>
      </c>
      <c r="F92" s="12">
        <v>52942</v>
      </c>
      <c r="G92" s="19">
        <f t="shared" si="3"/>
        <v>0.06495787843300216</v>
      </c>
    </row>
    <row r="93" spans="1:7" ht="12.75">
      <c r="A93" s="11" t="s">
        <v>117</v>
      </c>
      <c r="B93" s="12">
        <v>615</v>
      </c>
      <c r="C93" s="12">
        <v>453</v>
      </c>
      <c r="D93" s="12">
        <v>147</v>
      </c>
      <c r="E93" s="12">
        <f t="shared" si="2"/>
        <v>1215</v>
      </c>
      <c r="F93" s="12">
        <v>25949</v>
      </c>
      <c r="G93" s="19">
        <f t="shared" si="3"/>
        <v>0.04682261358819222</v>
      </c>
    </row>
    <row r="94" spans="1:7" ht="12.75">
      <c r="A94" s="11" t="s">
        <v>118</v>
      </c>
      <c r="B94" s="12">
        <v>67</v>
      </c>
      <c r="C94" s="12">
        <v>75</v>
      </c>
      <c r="D94" s="12">
        <v>36</v>
      </c>
      <c r="E94" s="12">
        <f t="shared" si="2"/>
        <v>178</v>
      </c>
      <c r="F94" s="12">
        <v>4467</v>
      </c>
      <c r="G94" s="19">
        <f t="shared" si="3"/>
        <v>0.039847772554286995</v>
      </c>
    </row>
    <row r="95" spans="1:7" ht="12.75">
      <c r="A95" s="11" t="s">
        <v>119</v>
      </c>
      <c r="B95" s="12">
        <v>4300</v>
      </c>
      <c r="C95" s="12">
        <v>442</v>
      </c>
      <c r="D95" s="12">
        <v>132</v>
      </c>
      <c r="E95" s="12">
        <f t="shared" si="2"/>
        <v>4874</v>
      </c>
      <c r="F95" s="12">
        <v>39040</v>
      </c>
      <c r="G95" s="19">
        <f t="shared" si="3"/>
        <v>0.12484631147540984</v>
      </c>
    </row>
    <row r="96" spans="1:7" ht="12.75">
      <c r="A96" s="11" t="s">
        <v>120</v>
      </c>
      <c r="B96" s="12">
        <v>7206</v>
      </c>
      <c r="C96" s="12">
        <v>784</v>
      </c>
      <c r="D96" s="12">
        <v>205</v>
      </c>
      <c r="E96" s="12">
        <f t="shared" si="2"/>
        <v>8195</v>
      </c>
      <c r="F96" s="12">
        <v>62275</v>
      </c>
      <c r="G96" s="19">
        <f t="shared" si="3"/>
        <v>0.1315937374548374</v>
      </c>
    </row>
    <row r="97" spans="1:7" ht="12.75">
      <c r="A97" s="11" t="s">
        <v>121</v>
      </c>
      <c r="B97" s="12">
        <v>26</v>
      </c>
      <c r="C97" s="12">
        <v>12</v>
      </c>
      <c r="D97" s="12">
        <v>2</v>
      </c>
      <c r="E97" s="12">
        <f t="shared" si="2"/>
        <v>40</v>
      </c>
      <c r="F97" s="12">
        <v>356</v>
      </c>
      <c r="G97" s="19">
        <f t="shared" si="3"/>
        <v>0.11235955056179775</v>
      </c>
    </row>
    <row r="98" spans="1:7" ht="12.75">
      <c r="A98" s="11" t="s">
        <v>122</v>
      </c>
      <c r="B98" s="12">
        <v>2062</v>
      </c>
      <c r="C98" s="12">
        <v>385</v>
      </c>
      <c r="D98" s="12">
        <v>114</v>
      </c>
      <c r="E98" s="12">
        <f t="shared" si="2"/>
        <v>2561</v>
      </c>
      <c r="F98" s="12">
        <v>20899</v>
      </c>
      <c r="G98" s="19">
        <f t="shared" si="3"/>
        <v>0.12254174840901479</v>
      </c>
    </row>
    <row r="99" spans="1:7" ht="12.75">
      <c r="A99" s="11" t="s">
        <v>123</v>
      </c>
      <c r="B99" s="12">
        <v>54</v>
      </c>
      <c r="C99" s="12">
        <v>11</v>
      </c>
      <c r="D99" s="12">
        <v>3</v>
      </c>
      <c r="E99" s="12">
        <f t="shared" si="2"/>
        <v>68</v>
      </c>
      <c r="F99" s="12">
        <v>1151</v>
      </c>
      <c r="G99" s="19">
        <f t="shared" si="3"/>
        <v>0.059079061685490875</v>
      </c>
    </row>
    <row r="100" spans="1:7" ht="12.75">
      <c r="A100" s="11" t="s">
        <v>124</v>
      </c>
      <c r="B100" s="12">
        <v>1691</v>
      </c>
      <c r="C100" s="12">
        <v>286</v>
      </c>
      <c r="D100" s="12">
        <v>83</v>
      </c>
      <c r="E100" s="12">
        <f t="shared" si="2"/>
        <v>2060</v>
      </c>
      <c r="F100" s="12">
        <v>17404</v>
      </c>
      <c r="G100" s="19">
        <f t="shared" si="3"/>
        <v>0.11836359457595955</v>
      </c>
    </row>
    <row r="101" spans="1:7" ht="12.75">
      <c r="A101" s="11" t="s">
        <v>125</v>
      </c>
      <c r="B101" s="12">
        <v>131</v>
      </c>
      <c r="C101" s="12">
        <v>46</v>
      </c>
      <c r="D101" s="12">
        <v>24</v>
      </c>
      <c r="E101" s="12">
        <f t="shared" si="2"/>
        <v>201</v>
      </c>
      <c r="F101" s="12">
        <v>3505</v>
      </c>
      <c r="G101" s="19">
        <f t="shared" si="3"/>
        <v>0.05734664764621969</v>
      </c>
    </row>
    <row r="102" spans="1:7" ht="12.75">
      <c r="A102" s="11" t="s">
        <v>126</v>
      </c>
      <c r="B102" s="12">
        <v>9495</v>
      </c>
      <c r="C102" s="12">
        <v>661</v>
      </c>
      <c r="D102" s="12">
        <v>97</v>
      </c>
      <c r="E102" s="12">
        <f t="shared" si="2"/>
        <v>10253</v>
      </c>
      <c r="F102" s="12">
        <v>61268</v>
      </c>
      <c r="G102" s="19">
        <f t="shared" si="3"/>
        <v>0.1673467389175426</v>
      </c>
    </row>
    <row r="103" spans="1:7" ht="12.75">
      <c r="A103" s="11" t="s">
        <v>127</v>
      </c>
      <c r="B103" s="12">
        <v>7062</v>
      </c>
      <c r="C103" s="12">
        <v>737</v>
      </c>
      <c r="D103" s="12">
        <v>169</v>
      </c>
      <c r="E103" s="12">
        <f t="shared" si="2"/>
        <v>7968</v>
      </c>
      <c r="F103" s="12">
        <v>56919</v>
      </c>
      <c r="G103" s="19">
        <f t="shared" si="3"/>
        <v>0.13998840457492226</v>
      </c>
    </row>
    <row r="104" spans="1:7" ht="12.75">
      <c r="A104" s="11" t="s">
        <v>128</v>
      </c>
      <c r="B104" s="12" t="s">
        <v>45</v>
      </c>
      <c r="C104" s="12" t="s">
        <v>45</v>
      </c>
      <c r="D104" s="12" t="s">
        <v>45</v>
      </c>
      <c r="E104" s="12">
        <f t="shared" si="2"/>
        <v>0</v>
      </c>
      <c r="F104" s="12">
        <v>146</v>
      </c>
      <c r="G104" s="19">
        <f t="shared" si="3"/>
        <v>0</v>
      </c>
    </row>
    <row r="105" spans="1:7" ht="12.75">
      <c r="A105" s="11" t="s">
        <v>129</v>
      </c>
      <c r="B105" s="12">
        <v>1403</v>
      </c>
      <c r="C105" s="12">
        <v>432</v>
      </c>
      <c r="D105" s="12">
        <v>97</v>
      </c>
      <c r="E105" s="12">
        <f t="shared" si="2"/>
        <v>1932</v>
      </c>
      <c r="F105" s="12">
        <v>26782</v>
      </c>
      <c r="G105" s="19">
        <f t="shared" si="3"/>
        <v>0.07213800313643493</v>
      </c>
    </row>
    <row r="106" spans="1:7" ht="12.75">
      <c r="A106" s="11" t="s">
        <v>130</v>
      </c>
      <c r="B106" s="12">
        <v>453</v>
      </c>
      <c r="C106" s="12">
        <v>457</v>
      </c>
      <c r="D106" s="12">
        <v>121</v>
      </c>
      <c r="E106" s="12">
        <f t="shared" si="2"/>
        <v>1031</v>
      </c>
      <c r="F106" s="12">
        <v>18273</v>
      </c>
      <c r="G106" s="19">
        <f t="shared" si="3"/>
        <v>0.05642204345208778</v>
      </c>
    </row>
    <row r="107" spans="1:7" ht="12.75">
      <c r="A107" s="11" t="s">
        <v>131</v>
      </c>
      <c r="B107" s="12">
        <v>261</v>
      </c>
      <c r="C107" s="12">
        <v>97</v>
      </c>
      <c r="D107" s="12">
        <v>14</v>
      </c>
      <c r="E107" s="12">
        <f t="shared" si="2"/>
        <v>372</v>
      </c>
      <c r="F107" s="12">
        <v>4444</v>
      </c>
      <c r="G107" s="19">
        <f t="shared" si="3"/>
        <v>0.08370837083708371</v>
      </c>
    </row>
    <row r="108" spans="1:7" ht="12.75">
      <c r="A108" s="11" t="s">
        <v>132</v>
      </c>
      <c r="B108" s="12">
        <v>1284</v>
      </c>
      <c r="C108" s="12">
        <v>351</v>
      </c>
      <c r="D108" s="12">
        <v>38</v>
      </c>
      <c r="E108" s="12">
        <f t="shared" si="2"/>
        <v>1673</v>
      </c>
      <c r="F108" s="12">
        <v>12127</v>
      </c>
      <c r="G108" s="19">
        <f t="shared" si="3"/>
        <v>0.13795662571122289</v>
      </c>
    </row>
    <row r="109" spans="1:7" ht="12.75">
      <c r="A109" s="11" t="s">
        <v>133</v>
      </c>
      <c r="B109" s="12">
        <v>1572</v>
      </c>
      <c r="C109" s="12">
        <v>177</v>
      </c>
      <c r="D109" s="12">
        <v>44</v>
      </c>
      <c r="E109" s="12">
        <f t="shared" si="2"/>
        <v>1793</v>
      </c>
      <c r="F109" s="12">
        <v>17090</v>
      </c>
      <c r="G109" s="19">
        <f t="shared" si="3"/>
        <v>0.10491515506143943</v>
      </c>
    </row>
    <row r="110" spans="1:7" ht="12.75">
      <c r="A110" s="11" t="s">
        <v>134</v>
      </c>
      <c r="B110" s="12">
        <v>43</v>
      </c>
      <c r="C110" s="12">
        <v>24</v>
      </c>
      <c r="D110" s="12">
        <v>5</v>
      </c>
      <c r="E110" s="12">
        <f t="shared" si="2"/>
        <v>72</v>
      </c>
      <c r="F110" s="12">
        <v>1392</v>
      </c>
      <c r="G110" s="19">
        <f t="shared" si="3"/>
        <v>0.05172413793103448</v>
      </c>
    </row>
    <row r="111" spans="1:7" ht="12.75">
      <c r="A111" s="11" t="s">
        <v>135</v>
      </c>
      <c r="B111" s="12">
        <v>607</v>
      </c>
      <c r="C111" s="12">
        <v>115</v>
      </c>
      <c r="D111" s="12">
        <v>41</v>
      </c>
      <c r="E111" s="12">
        <f t="shared" si="2"/>
        <v>763</v>
      </c>
      <c r="F111" s="12">
        <v>3882</v>
      </c>
      <c r="G111" s="19">
        <f t="shared" si="3"/>
        <v>0.19654817104585265</v>
      </c>
    </row>
    <row r="112" spans="1:7" ht="12.75">
      <c r="A112" s="11" t="s">
        <v>136</v>
      </c>
      <c r="B112" s="12">
        <v>5041</v>
      </c>
      <c r="C112" s="12">
        <v>882</v>
      </c>
      <c r="D112" s="12">
        <v>239</v>
      </c>
      <c r="E112" s="12">
        <f t="shared" si="2"/>
        <v>6162</v>
      </c>
      <c r="F112" s="12">
        <v>45237</v>
      </c>
      <c r="G112" s="19">
        <f t="shared" si="3"/>
        <v>0.13621592943829167</v>
      </c>
    </row>
    <row r="113" spans="1:7" ht="12.75">
      <c r="A113" s="11" t="s">
        <v>137</v>
      </c>
      <c r="B113" s="12">
        <v>53</v>
      </c>
      <c r="C113" s="12">
        <v>22</v>
      </c>
      <c r="D113" s="12" t="s">
        <v>45</v>
      </c>
      <c r="E113" s="12">
        <f t="shared" si="2"/>
        <v>75</v>
      </c>
      <c r="F113" s="12">
        <v>1929</v>
      </c>
      <c r="G113" s="19">
        <f t="shared" si="3"/>
        <v>0.038880248833592534</v>
      </c>
    </row>
    <row r="114" spans="1:7" ht="12.75">
      <c r="A114" s="11" t="s">
        <v>138</v>
      </c>
      <c r="B114" s="12">
        <v>4116</v>
      </c>
      <c r="C114" s="12">
        <v>160</v>
      </c>
      <c r="D114" s="12">
        <v>29</v>
      </c>
      <c r="E114" s="12">
        <f t="shared" si="2"/>
        <v>4305</v>
      </c>
      <c r="F114" s="12">
        <v>43152</v>
      </c>
      <c r="G114" s="19">
        <f t="shared" si="3"/>
        <v>0.09976362625139043</v>
      </c>
    </row>
    <row r="115" spans="1:7" ht="12.75">
      <c r="A115" s="11" t="s">
        <v>139</v>
      </c>
      <c r="B115" s="12">
        <v>29725</v>
      </c>
      <c r="C115" s="12">
        <v>1144</v>
      </c>
      <c r="D115" s="12">
        <v>170</v>
      </c>
      <c r="E115" s="12">
        <f t="shared" si="2"/>
        <v>31039</v>
      </c>
      <c r="F115" s="12">
        <v>186803</v>
      </c>
      <c r="G115" s="19">
        <f t="shared" si="3"/>
        <v>0.16615900172909429</v>
      </c>
    </row>
    <row r="116" spans="1:7" ht="12.75">
      <c r="A116" s="11" t="s">
        <v>140</v>
      </c>
      <c r="B116" s="12" t="s">
        <v>45</v>
      </c>
      <c r="C116" s="12" t="s">
        <v>45</v>
      </c>
      <c r="D116" s="12" t="s">
        <v>45</v>
      </c>
      <c r="E116" s="12">
        <f t="shared" si="2"/>
        <v>0</v>
      </c>
      <c r="F116" s="12">
        <v>11</v>
      </c>
      <c r="G116" s="19">
        <f t="shared" si="3"/>
        <v>0</v>
      </c>
    </row>
    <row r="117" spans="1:7" ht="12.75">
      <c r="A117" s="11" t="s">
        <v>141</v>
      </c>
      <c r="B117" s="12" t="s">
        <v>45</v>
      </c>
      <c r="C117" s="12" t="s">
        <v>45</v>
      </c>
      <c r="D117" s="12" t="s">
        <v>45</v>
      </c>
      <c r="E117" s="12">
        <f t="shared" si="2"/>
        <v>0</v>
      </c>
      <c r="F117" s="12">
        <v>8</v>
      </c>
      <c r="G117" s="19">
        <f t="shared" si="3"/>
        <v>0</v>
      </c>
    </row>
    <row r="118" spans="1:7" ht="12.75">
      <c r="A118" s="11" t="s">
        <v>52</v>
      </c>
      <c r="B118" s="12">
        <v>39927</v>
      </c>
      <c r="C118" s="12">
        <v>12335</v>
      </c>
      <c r="D118" s="12">
        <v>2773</v>
      </c>
      <c r="E118" s="12">
        <f t="shared" si="2"/>
        <v>55035</v>
      </c>
      <c r="F118" s="12">
        <v>378736</v>
      </c>
      <c r="G118" s="19">
        <f t="shared" si="3"/>
        <v>0.1453123019728782</v>
      </c>
    </row>
    <row r="119" spans="1:7" ht="12.75">
      <c r="A119" s="20" t="s">
        <v>53</v>
      </c>
      <c r="B119" s="15">
        <v>592196</v>
      </c>
      <c r="C119" s="15">
        <v>67264</v>
      </c>
      <c r="D119" s="15">
        <v>15593</v>
      </c>
      <c r="E119" s="15">
        <f t="shared" si="2"/>
        <v>675053</v>
      </c>
      <c r="F119" s="15">
        <v>6093158</v>
      </c>
      <c r="G119" s="21">
        <f t="shared" si="3"/>
        <v>0.11078869118443999</v>
      </c>
    </row>
    <row r="121" spans="1:7" ht="12.75">
      <c r="A121" s="30" t="s">
        <v>158</v>
      </c>
      <c r="B121" s="30"/>
      <c r="C121" s="30"/>
      <c r="D121" s="30"/>
      <c r="E121" s="30"/>
      <c r="F121" s="30"/>
      <c r="G121" s="30"/>
    </row>
  </sheetData>
  <sheetProtection selectLockedCells="1" selectUnlockedCells="1"/>
  <mergeCells count="6">
    <mergeCell ref="A121:G121"/>
    <mergeCell ref="A1:G1"/>
    <mergeCell ref="A3:A4"/>
    <mergeCell ref="B3:F3"/>
    <mergeCell ref="A29:A30"/>
    <mergeCell ref="B29:F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5" sqref="A5"/>
    </sheetView>
  </sheetViews>
  <sheetFormatPr defaultColWidth="9.140625" defaultRowHeight="12.75"/>
  <cols>
    <col min="1" max="1" width="57.7109375" style="18" customWidth="1"/>
    <col min="2" max="16384" width="15.7109375" style="18" customWidth="1"/>
  </cols>
  <sheetData>
    <row r="1" spans="1:7" ht="12.75">
      <c r="A1" s="31" t="s">
        <v>143</v>
      </c>
      <c r="B1" s="31"/>
      <c r="C1" s="31"/>
      <c r="D1" s="31"/>
      <c r="E1" s="31"/>
      <c r="F1" s="31"/>
      <c r="G1" s="31"/>
    </row>
    <row r="3" spans="1:7" ht="12.75" customHeight="1">
      <c r="A3" s="32" t="s">
        <v>23</v>
      </c>
      <c r="B3" s="33" t="s">
        <v>24</v>
      </c>
      <c r="C3" s="33"/>
      <c r="D3" s="33"/>
      <c r="E3" s="7"/>
      <c r="F3" s="7"/>
      <c r="G3" s="8"/>
    </row>
    <row r="4" spans="1:7" ht="25.5">
      <c r="A4" s="32"/>
      <c r="B4" s="9" t="s">
        <v>25</v>
      </c>
      <c r="C4" s="9" t="s">
        <v>13</v>
      </c>
      <c r="D4" s="9" t="s">
        <v>26</v>
      </c>
      <c r="E4" s="9" t="s">
        <v>27</v>
      </c>
      <c r="F4" s="9" t="s">
        <v>28</v>
      </c>
      <c r="G4" s="10" t="s">
        <v>29</v>
      </c>
    </row>
    <row r="5" spans="1:7" ht="12.75">
      <c r="A5" s="11" t="s">
        <v>30</v>
      </c>
      <c r="B5" s="12">
        <v>52251</v>
      </c>
      <c r="C5" s="12">
        <v>1970</v>
      </c>
      <c r="D5" s="12">
        <v>259</v>
      </c>
      <c r="E5" s="12">
        <f aca="true" t="shared" si="0" ref="E5:E27">SUM(B5:D5)</f>
        <v>54480</v>
      </c>
      <c r="F5" s="12">
        <v>785352</v>
      </c>
      <c r="G5" s="19">
        <f aca="true" t="shared" si="1" ref="G5:G27">E5/F5</f>
        <v>0.06937016777190355</v>
      </c>
    </row>
    <row r="6" spans="1:7" ht="12.75">
      <c r="A6" s="11" t="s">
        <v>31</v>
      </c>
      <c r="B6" s="12">
        <v>44</v>
      </c>
      <c r="C6" s="12">
        <v>33</v>
      </c>
      <c r="D6" s="12">
        <v>9</v>
      </c>
      <c r="E6" s="12">
        <f t="shared" si="0"/>
        <v>86</v>
      </c>
      <c r="F6" s="12">
        <v>4567</v>
      </c>
      <c r="G6" s="19">
        <f t="shared" si="1"/>
        <v>0.018830742281585287</v>
      </c>
    </row>
    <row r="7" spans="1:7" ht="12.75">
      <c r="A7" s="11" t="s">
        <v>32</v>
      </c>
      <c r="B7" s="12">
        <v>33119</v>
      </c>
      <c r="C7" s="12">
        <v>5594</v>
      </c>
      <c r="D7" s="12">
        <v>1449</v>
      </c>
      <c r="E7" s="12">
        <f t="shared" si="0"/>
        <v>40162</v>
      </c>
      <c r="F7" s="12">
        <v>596230</v>
      </c>
      <c r="G7" s="19">
        <f t="shared" si="1"/>
        <v>0.06735991144357044</v>
      </c>
    </row>
    <row r="8" spans="1:7" ht="12.75">
      <c r="A8" s="11" t="s">
        <v>33</v>
      </c>
      <c r="B8" s="12">
        <v>302</v>
      </c>
      <c r="C8" s="12">
        <v>130</v>
      </c>
      <c r="D8" s="12">
        <v>82</v>
      </c>
      <c r="E8" s="12">
        <f t="shared" si="0"/>
        <v>514</v>
      </c>
      <c r="F8" s="12">
        <v>9797</v>
      </c>
      <c r="G8" s="19">
        <f t="shared" si="1"/>
        <v>0.052465040318464835</v>
      </c>
    </row>
    <row r="9" spans="1:7" ht="12.75">
      <c r="A9" s="11" t="s">
        <v>34</v>
      </c>
      <c r="B9" s="12">
        <v>428</v>
      </c>
      <c r="C9" s="12">
        <v>199</v>
      </c>
      <c r="D9" s="12">
        <v>57</v>
      </c>
      <c r="E9" s="12">
        <f t="shared" si="0"/>
        <v>684</v>
      </c>
      <c r="F9" s="12">
        <v>10965</v>
      </c>
      <c r="G9" s="19">
        <f t="shared" si="1"/>
        <v>0.06238030095759234</v>
      </c>
    </row>
    <row r="10" spans="1:7" ht="12.75">
      <c r="A10" s="11" t="s">
        <v>35</v>
      </c>
      <c r="B10" s="12">
        <v>101040</v>
      </c>
      <c r="C10" s="12">
        <v>8610</v>
      </c>
      <c r="D10" s="12">
        <v>2018</v>
      </c>
      <c r="E10" s="12">
        <f t="shared" si="0"/>
        <v>111668</v>
      </c>
      <c r="F10" s="12">
        <v>875598</v>
      </c>
      <c r="G10" s="19">
        <f t="shared" si="1"/>
        <v>0.1275334114513738</v>
      </c>
    </row>
    <row r="11" spans="1:7" ht="12.75">
      <c r="A11" s="11" t="s">
        <v>36</v>
      </c>
      <c r="B11" s="12">
        <v>170035</v>
      </c>
      <c r="C11" s="12">
        <v>11864</v>
      </c>
      <c r="D11" s="12">
        <v>2704</v>
      </c>
      <c r="E11" s="12">
        <f t="shared" si="0"/>
        <v>184603</v>
      </c>
      <c r="F11" s="12">
        <v>1552248</v>
      </c>
      <c r="G11" s="19">
        <f t="shared" si="1"/>
        <v>0.1189262282831094</v>
      </c>
    </row>
    <row r="12" spans="1:7" ht="12.75">
      <c r="A12" s="11" t="s">
        <v>37</v>
      </c>
      <c r="B12" s="12">
        <v>10848</v>
      </c>
      <c r="C12" s="12">
        <v>1678</v>
      </c>
      <c r="D12" s="12">
        <v>411</v>
      </c>
      <c r="E12" s="12">
        <f t="shared" si="0"/>
        <v>12937</v>
      </c>
      <c r="F12" s="12">
        <v>175084</v>
      </c>
      <c r="G12" s="19">
        <f t="shared" si="1"/>
        <v>0.07389024696717005</v>
      </c>
    </row>
    <row r="13" spans="1:7" ht="12.75">
      <c r="A13" s="11" t="s">
        <v>38</v>
      </c>
      <c r="B13" s="12">
        <v>51339</v>
      </c>
      <c r="C13" s="12">
        <v>7701</v>
      </c>
      <c r="D13" s="12">
        <v>1075</v>
      </c>
      <c r="E13" s="12">
        <f t="shared" si="0"/>
        <v>60115</v>
      </c>
      <c r="F13" s="12">
        <v>410230</v>
      </c>
      <c r="G13" s="19">
        <f t="shared" si="1"/>
        <v>0.1465397459961485</v>
      </c>
    </row>
    <row r="14" spans="1:7" ht="12.75">
      <c r="A14" s="11" t="s">
        <v>39</v>
      </c>
      <c r="B14" s="12">
        <v>11618</v>
      </c>
      <c r="C14" s="12">
        <v>1789</v>
      </c>
      <c r="D14" s="12">
        <v>545</v>
      </c>
      <c r="E14" s="12">
        <f t="shared" si="0"/>
        <v>13952</v>
      </c>
      <c r="F14" s="12">
        <v>127508</v>
      </c>
      <c r="G14" s="19">
        <f t="shared" si="1"/>
        <v>0.1094205853750353</v>
      </c>
    </row>
    <row r="15" spans="1:7" ht="12.75">
      <c r="A15" s="11" t="s">
        <v>40</v>
      </c>
      <c r="B15" s="12">
        <v>15166</v>
      </c>
      <c r="C15" s="12">
        <v>506</v>
      </c>
      <c r="D15" s="12">
        <v>160</v>
      </c>
      <c r="E15" s="12">
        <f t="shared" si="0"/>
        <v>15832</v>
      </c>
      <c r="F15" s="12">
        <v>119086</v>
      </c>
      <c r="G15" s="19">
        <f t="shared" si="1"/>
        <v>0.1329459382295148</v>
      </c>
    </row>
    <row r="16" spans="1:7" ht="12.75">
      <c r="A16" s="11" t="s">
        <v>41</v>
      </c>
      <c r="B16" s="12">
        <v>6790</v>
      </c>
      <c r="C16" s="12">
        <v>3559</v>
      </c>
      <c r="D16" s="12">
        <v>1220</v>
      </c>
      <c r="E16" s="12">
        <f t="shared" si="0"/>
        <v>11569</v>
      </c>
      <c r="F16" s="12">
        <v>286594</v>
      </c>
      <c r="G16" s="19">
        <f t="shared" si="1"/>
        <v>0.04036720936237325</v>
      </c>
    </row>
    <row r="17" spans="1:7" ht="12.75">
      <c r="A17" s="11" t="s">
        <v>42</v>
      </c>
      <c r="B17" s="12">
        <v>14403</v>
      </c>
      <c r="C17" s="12">
        <v>2375</v>
      </c>
      <c r="D17" s="12">
        <v>767</v>
      </c>
      <c r="E17" s="12">
        <f t="shared" si="0"/>
        <v>17545</v>
      </c>
      <c r="F17" s="12">
        <v>196340</v>
      </c>
      <c r="G17" s="19">
        <f t="shared" si="1"/>
        <v>0.08936029336864623</v>
      </c>
    </row>
    <row r="18" spans="1:7" ht="12.75">
      <c r="A18" s="11" t="s">
        <v>43</v>
      </c>
      <c r="B18" s="12">
        <v>21672</v>
      </c>
      <c r="C18" s="12">
        <v>2044</v>
      </c>
      <c r="D18" s="12">
        <v>463</v>
      </c>
      <c r="E18" s="12">
        <f t="shared" si="0"/>
        <v>24179</v>
      </c>
      <c r="F18" s="12">
        <v>167691</v>
      </c>
      <c r="G18" s="19">
        <f t="shared" si="1"/>
        <v>0.14418782164815047</v>
      </c>
    </row>
    <row r="19" spans="1:7" ht="12.75">
      <c r="A19" s="11" t="s">
        <v>44</v>
      </c>
      <c r="B19" s="12" t="s">
        <v>45</v>
      </c>
      <c r="C19" s="12" t="s">
        <v>45</v>
      </c>
      <c r="D19" s="12" t="s">
        <v>45</v>
      </c>
      <c r="E19" s="12">
        <f t="shared" si="0"/>
        <v>0</v>
      </c>
      <c r="F19" s="12">
        <v>144</v>
      </c>
      <c r="G19" s="19">
        <f t="shared" si="1"/>
        <v>0</v>
      </c>
    </row>
    <row r="20" spans="1:7" ht="12.75">
      <c r="A20" s="11" t="s">
        <v>46</v>
      </c>
      <c r="B20" s="12">
        <v>1392</v>
      </c>
      <c r="C20" s="12">
        <v>423</v>
      </c>
      <c r="D20" s="12">
        <v>94</v>
      </c>
      <c r="E20" s="12">
        <f t="shared" si="0"/>
        <v>1909</v>
      </c>
      <c r="F20" s="12">
        <v>27189</v>
      </c>
      <c r="G20" s="19">
        <f t="shared" si="1"/>
        <v>0.07021221817646843</v>
      </c>
    </row>
    <row r="21" spans="1:7" ht="12.75">
      <c r="A21" s="11" t="s">
        <v>47</v>
      </c>
      <c r="B21" s="12">
        <v>2007</v>
      </c>
      <c r="C21" s="12">
        <v>906</v>
      </c>
      <c r="D21" s="12">
        <v>165</v>
      </c>
      <c r="E21" s="12">
        <f t="shared" si="0"/>
        <v>3078</v>
      </c>
      <c r="F21" s="12">
        <v>36013</v>
      </c>
      <c r="G21" s="19">
        <f t="shared" si="1"/>
        <v>0.08546913614528087</v>
      </c>
    </row>
    <row r="22" spans="1:7" ht="12.75">
      <c r="A22" s="11" t="s">
        <v>48</v>
      </c>
      <c r="B22" s="12">
        <v>7228</v>
      </c>
      <c r="C22" s="12">
        <v>1230</v>
      </c>
      <c r="D22" s="12">
        <v>313</v>
      </c>
      <c r="E22" s="12">
        <f t="shared" si="0"/>
        <v>8771</v>
      </c>
      <c r="F22" s="12">
        <v>69083</v>
      </c>
      <c r="G22" s="19">
        <f t="shared" si="1"/>
        <v>0.12696321815786807</v>
      </c>
    </row>
    <row r="23" spans="1:7" ht="12.75">
      <c r="A23" s="11" t="s">
        <v>49</v>
      </c>
      <c r="B23" s="12">
        <v>33055</v>
      </c>
      <c r="C23" s="12">
        <v>1275</v>
      </c>
      <c r="D23" s="12">
        <v>187</v>
      </c>
      <c r="E23" s="12">
        <f t="shared" si="0"/>
        <v>34517</v>
      </c>
      <c r="F23" s="12">
        <v>232042</v>
      </c>
      <c r="G23" s="19">
        <f t="shared" si="1"/>
        <v>0.14875324294739745</v>
      </c>
    </row>
    <row r="24" spans="1:7" ht="12.75">
      <c r="A24" s="11" t="s">
        <v>50</v>
      </c>
      <c r="B24" s="12">
        <v>4</v>
      </c>
      <c r="C24" s="12" t="s">
        <v>45</v>
      </c>
      <c r="D24" s="12" t="s">
        <v>45</v>
      </c>
      <c r="E24" s="12">
        <f t="shared" si="0"/>
        <v>4</v>
      </c>
      <c r="F24" s="12">
        <v>17</v>
      </c>
      <c r="G24" s="19">
        <f t="shared" si="1"/>
        <v>0.23529411764705882</v>
      </c>
    </row>
    <row r="25" spans="1:7" ht="12.75">
      <c r="A25" s="11" t="s">
        <v>51</v>
      </c>
      <c r="B25" s="12" t="s">
        <v>45</v>
      </c>
      <c r="C25" s="12" t="s">
        <v>45</v>
      </c>
      <c r="D25" s="12" t="s">
        <v>45</v>
      </c>
      <c r="E25" s="12">
        <f t="shared" si="0"/>
        <v>0</v>
      </c>
      <c r="F25" s="12">
        <v>8</v>
      </c>
      <c r="G25" s="19">
        <f t="shared" si="1"/>
        <v>0</v>
      </c>
    </row>
    <row r="26" spans="1:7" ht="12.75">
      <c r="A26" s="11" t="s">
        <v>52</v>
      </c>
      <c r="B26" s="12">
        <v>42269</v>
      </c>
      <c r="C26" s="12">
        <v>11400</v>
      </c>
      <c r="D26" s="12">
        <v>2597</v>
      </c>
      <c r="E26" s="12">
        <f t="shared" si="0"/>
        <v>56266</v>
      </c>
      <c r="F26" s="12">
        <v>380174</v>
      </c>
      <c r="G26" s="19">
        <f t="shared" si="1"/>
        <v>0.14800065233287915</v>
      </c>
    </row>
    <row r="27" spans="1:7" ht="12.75">
      <c r="A27" s="20" t="s">
        <v>53</v>
      </c>
      <c r="B27" s="15">
        <v>575010</v>
      </c>
      <c r="C27" s="15">
        <v>63286</v>
      </c>
      <c r="D27" s="15">
        <v>14575</v>
      </c>
      <c r="E27" s="15">
        <f t="shared" si="0"/>
        <v>652871</v>
      </c>
      <c r="F27" s="15">
        <v>6061960</v>
      </c>
      <c r="G27" s="21">
        <f t="shared" si="1"/>
        <v>0.10769965489709599</v>
      </c>
    </row>
    <row r="28" ht="12.75">
      <c r="G28" s="22"/>
    </row>
    <row r="29" spans="1:7" ht="12.75" customHeight="1">
      <c r="A29" s="32" t="s">
        <v>54</v>
      </c>
      <c r="B29" s="33" t="s">
        <v>24</v>
      </c>
      <c r="C29" s="33"/>
      <c r="D29" s="33"/>
      <c r="E29" s="7"/>
      <c r="F29" s="7"/>
      <c r="G29" s="8"/>
    </row>
    <row r="30" spans="1:7" ht="25.5">
      <c r="A30" s="32"/>
      <c r="B30" s="9" t="s">
        <v>25</v>
      </c>
      <c r="C30" s="9" t="s">
        <v>13</v>
      </c>
      <c r="D30" s="9" t="s">
        <v>26</v>
      </c>
      <c r="E30" s="9" t="s">
        <v>27</v>
      </c>
      <c r="F30" s="9" t="s">
        <v>28</v>
      </c>
      <c r="G30" s="10" t="s">
        <v>29</v>
      </c>
    </row>
    <row r="31" spans="1:7" ht="12.75">
      <c r="A31" s="11" t="s">
        <v>55</v>
      </c>
      <c r="B31" s="12">
        <v>49506</v>
      </c>
      <c r="C31" s="12">
        <v>1853</v>
      </c>
      <c r="D31" s="12">
        <v>238</v>
      </c>
      <c r="E31" s="12">
        <f aca="true" t="shared" si="2" ref="E31:E120">SUM(B31:D31)</f>
        <v>51597</v>
      </c>
      <c r="F31" s="12">
        <v>762066</v>
      </c>
      <c r="G31" s="19">
        <f aca="true" t="shared" si="3" ref="G31:G120">E31/F31</f>
        <v>0.06770673406240404</v>
      </c>
    </row>
    <row r="32" spans="1:7" ht="12.75">
      <c r="A32" s="11" t="s">
        <v>56</v>
      </c>
      <c r="B32" s="12">
        <v>1491</v>
      </c>
      <c r="C32" s="12">
        <v>63</v>
      </c>
      <c r="D32" s="12">
        <v>14</v>
      </c>
      <c r="E32" s="12">
        <f t="shared" si="2"/>
        <v>1568</v>
      </c>
      <c r="F32" s="12">
        <v>10909</v>
      </c>
      <c r="G32" s="19">
        <f t="shared" si="3"/>
        <v>0.14373453112109266</v>
      </c>
    </row>
    <row r="33" spans="1:7" ht="12.75">
      <c r="A33" s="11" t="s">
        <v>57</v>
      </c>
      <c r="B33" s="12">
        <v>1254</v>
      </c>
      <c r="C33" s="12">
        <v>54</v>
      </c>
      <c r="D33" s="12">
        <v>7</v>
      </c>
      <c r="E33" s="12">
        <f t="shared" si="2"/>
        <v>1315</v>
      </c>
      <c r="F33" s="12">
        <v>12377</v>
      </c>
      <c r="G33" s="19">
        <f t="shared" si="3"/>
        <v>0.10624545527995476</v>
      </c>
    </row>
    <row r="34" spans="1:7" ht="12.75">
      <c r="A34" s="11" t="s">
        <v>58</v>
      </c>
      <c r="B34" s="12" t="s">
        <v>45</v>
      </c>
      <c r="C34" s="12" t="s">
        <v>45</v>
      </c>
      <c r="D34" s="12" t="s">
        <v>45</v>
      </c>
      <c r="E34" s="12">
        <f t="shared" si="2"/>
        <v>0</v>
      </c>
      <c r="F34" s="12">
        <v>19</v>
      </c>
      <c r="G34" s="19">
        <f t="shared" si="3"/>
        <v>0</v>
      </c>
    </row>
    <row r="35" spans="1:7" ht="12.75">
      <c r="A35" s="11" t="s">
        <v>59</v>
      </c>
      <c r="B35" s="12" t="s">
        <v>45</v>
      </c>
      <c r="C35" s="12" t="s">
        <v>45</v>
      </c>
      <c r="D35" s="12" t="s">
        <v>45</v>
      </c>
      <c r="E35" s="12">
        <f t="shared" si="2"/>
        <v>0</v>
      </c>
      <c r="F35" s="12">
        <v>66</v>
      </c>
      <c r="G35" s="19">
        <f t="shared" si="3"/>
        <v>0</v>
      </c>
    </row>
    <row r="36" spans="1:7" ht="12.75">
      <c r="A36" s="11" t="s">
        <v>60</v>
      </c>
      <c r="B36" s="12" t="s">
        <v>45</v>
      </c>
      <c r="C36" s="12">
        <v>1</v>
      </c>
      <c r="D36" s="12" t="s">
        <v>45</v>
      </c>
      <c r="E36" s="12">
        <f t="shared" si="2"/>
        <v>1</v>
      </c>
      <c r="F36" s="12">
        <v>60</v>
      </c>
      <c r="G36" s="19">
        <f t="shared" si="3"/>
        <v>0.016666666666666666</v>
      </c>
    </row>
    <row r="37" spans="1:7" ht="12.75">
      <c r="A37" s="11" t="s">
        <v>61</v>
      </c>
      <c r="B37" s="12">
        <v>41</v>
      </c>
      <c r="C37" s="12">
        <v>32</v>
      </c>
      <c r="D37" s="12">
        <v>8</v>
      </c>
      <c r="E37" s="12">
        <f t="shared" si="2"/>
        <v>81</v>
      </c>
      <c r="F37" s="12">
        <v>4358</v>
      </c>
      <c r="G37" s="19">
        <f t="shared" si="3"/>
        <v>0.018586507572280864</v>
      </c>
    </row>
    <row r="38" spans="1:7" ht="12.75">
      <c r="A38" s="11" t="s">
        <v>62</v>
      </c>
      <c r="B38" s="12">
        <v>3</v>
      </c>
      <c r="C38" s="12" t="s">
        <v>45</v>
      </c>
      <c r="D38" s="12">
        <v>1</v>
      </c>
      <c r="E38" s="12">
        <f t="shared" si="2"/>
        <v>4</v>
      </c>
      <c r="F38" s="12">
        <v>64</v>
      </c>
      <c r="G38" s="19">
        <f t="shared" si="3"/>
        <v>0.0625</v>
      </c>
    </row>
    <row r="39" spans="1:7" ht="12.75">
      <c r="A39" s="11" t="s">
        <v>63</v>
      </c>
      <c r="B39" s="12">
        <v>4597</v>
      </c>
      <c r="C39" s="12">
        <v>823</v>
      </c>
      <c r="D39" s="12">
        <v>137</v>
      </c>
      <c r="E39" s="12">
        <f t="shared" si="2"/>
        <v>5557</v>
      </c>
      <c r="F39" s="12">
        <v>64380</v>
      </c>
      <c r="G39" s="19">
        <f t="shared" si="3"/>
        <v>0.08631562597079838</v>
      </c>
    </row>
    <row r="40" spans="1:7" ht="12.75">
      <c r="A40" s="11" t="s">
        <v>64</v>
      </c>
      <c r="B40" s="12">
        <v>126</v>
      </c>
      <c r="C40" s="12">
        <v>50</v>
      </c>
      <c r="D40" s="12">
        <v>14</v>
      </c>
      <c r="E40" s="12">
        <f t="shared" si="2"/>
        <v>190</v>
      </c>
      <c r="F40" s="12">
        <v>4040</v>
      </c>
      <c r="G40" s="19">
        <f t="shared" si="3"/>
        <v>0.04702970297029703</v>
      </c>
    </row>
    <row r="41" spans="1:7" ht="12.75">
      <c r="A41" s="11" t="s">
        <v>65</v>
      </c>
      <c r="B41" s="12">
        <v>2</v>
      </c>
      <c r="C41" s="12" t="s">
        <v>45</v>
      </c>
      <c r="D41" s="12">
        <v>1</v>
      </c>
      <c r="E41" s="12">
        <f t="shared" si="2"/>
        <v>3</v>
      </c>
      <c r="F41" s="12">
        <v>92</v>
      </c>
      <c r="G41" s="19">
        <f t="shared" si="3"/>
        <v>0.03260869565217391</v>
      </c>
    </row>
    <row r="42" spans="1:7" ht="12.75">
      <c r="A42" s="11" t="s">
        <v>66</v>
      </c>
      <c r="B42" s="12">
        <v>966</v>
      </c>
      <c r="C42" s="12">
        <v>172</v>
      </c>
      <c r="D42" s="12">
        <v>39</v>
      </c>
      <c r="E42" s="12">
        <f t="shared" si="2"/>
        <v>1177</v>
      </c>
      <c r="F42" s="12">
        <v>20833</v>
      </c>
      <c r="G42" s="19">
        <f t="shared" si="3"/>
        <v>0.05649690395046321</v>
      </c>
    </row>
    <row r="43" spans="1:7" ht="12.75">
      <c r="A43" s="11" t="s">
        <v>67</v>
      </c>
      <c r="B43" s="12">
        <v>4852</v>
      </c>
      <c r="C43" s="12">
        <v>389</v>
      </c>
      <c r="D43" s="12">
        <v>103</v>
      </c>
      <c r="E43" s="12">
        <f t="shared" si="2"/>
        <v>5344</v>
      </c>
      <c r="F43" s="12">
        <v>56976</v>
      </c>
      <c r="G43" s="19">
        <f t="shared" si="3"/>
        <v>0.09379387812412243</v>
      </c>
    </row>
    <row r="44" spans="1:7" ht="12.75">
      <c r="A44" s="11" t="s">
        <v>68</v>
      </c>
      <c r="B44" s="12">
        <v>1868</v>
      </c>
      <c r="C44" s="12">
        <v>267</v>
      </c>
      <c r="D44" s="12">
        <v>63</v>
      </c>
      <c r="E44" s="12">
        <f t="shared" si="2"/>
        <v>2198</v>
      </c>
      <c r="F44" s="12">
        <v>26162</v>
      </c>
      <c r="G44" s="19">
        <f t="shared" si="3"/>
        <v>0.08401498356394771</v>
      </c>
    </row>
    <row r="45" spans="1:7" ht="12.75">
      <c r="A45" s="11" t="s">
        <v>69</v>
      </c>
      <c r="B45" s="12">
        <v>2058</v>
      </c>
      <c r="C45" s="12">
        <v>287</v>
      </c>
      <c r="D45" s="12">
        <v>62</v>
      </c>
      <c r="E45" s="12">
        <f t="shared" si="2"/>
        <v>2407</v>
      </c>
      <c r="F45" s="12">
        <v>41774</v>
      </c>
      <c r="G45" s="19">
        <f t="shared" si="3"/>
        <v>0.05761957198257289</v>
      </c>
    </row>
    <row r="46" spans="1:7" ht="12.75">
      <c r="A46" s="11" t="s">
        <v>70</v>
      </c>
      <c r="B46" s="12">
        <v>147</v>
      </c>
      <c r="C46" s="12">
        <v>54</v>
      </c>
      <c r="D46" s="12">
        <v>22</v>
      </c>
      <c r="E46" s="12">
        <f t="shared" si="2"/>
        <v>223</v>
      </c>
      <c r="F46" s="12">
        <v>5629</v>
      </c>
      <c r="G46" s="19">
        <f t="shared" si="3"/>
        <v>0.03961627287262391</v>
      </c>
    </row>
    <row r="47" spans="1:7" ht="12.75">
      <c r="A47" s="11" t="s">
        <v>71</v>
      </c>
      <c r="B47" s="12">
        <v>1269</v>
      </c>
      <c r="C47" s="12">
        <v>233</v>
      </c>
      <c r="D47" s="12">
        <v>38</v>
      </c>
      <c r="E47" s="12">
        <f t="shared" si="2"/>
        <v>1540</v>
      </c>
      <c r="F47" s="12">
        <v>22369</v>
      </c>
      <c r="G47" s="19">
        <f t="shared" si="3"/>
        <v>0.06884527694577317</v>
      </c>
    </row>
    <row r="48" spans="1:7" ht="12.75">
      <c r="A48" s="11" t="s">
        <v>72</v>
      </c>
      <c r="B48" s="12">
        <v>5</v>
      </c>
      <c r="C48" s="12">
        <v>3</v>
      </c>
      <c r="D48" s="12">
        <v>5</v>
      </c>
      <c r="E48" s="12">
        <f t="shared" si="2"/>
        <v>13</v>
      </c>
      <c r="F48" s="12">
        <v>565</v>
      </c>
      <c r="G48" s="19">
        <f t="shared" si="3"/>
        <v>0.023008849557522124</v>
      </c>
    </row>
    <row r="49" spans="1:7" ht="12.75">
      <c r="A49" s="11" t="s">
        <v>73</v>
      </c>
      <c r="B49" s="12">
        <v>143</v>
      </c>
      <c r="C49" s="12">
        <v>75</v>
      </c>
      <c r="D49" s="12">
        <v>34</v>
      </c>
      <c r="E49" s="12">
        <f t="shared" si="2"/>
        <v>252</v>
      </c>
      <c r="F49" s="12">
        <v>7781</v>
      </c>
      <c r="G49" s="19">
        <f t="shared" si="3"/>
        <v>0.032386582701452254</v>
      </c>
    </row>
    <row r="50" spans="1:7" ht="12.75">
      <c r="A50" s="11" t="s">
        <v>74</v>
      </c>
      <c r="B50" s="12">
        <v>2</v>
      </c>
      <c r="C50" s="12">
        <v>2</v>
      </c>
      <c r="D50" s="12">
        <v>3</v>
      </c>
      <c r="E50" s="12">
        <f t="shared" si="2"/>
        <v>7</v>
      </c>
      <c r="F50" s="12">
        <v>962</v>
      </c>
      <c r="G50" s="19">
        <f t="shared" si="3"/>
        <v>0.007276507276507277</v>
      </c>
    </row>
    <row r="51" spans="1:7" ht="12.75">
      <c r="A51" s="11" t="s">
        <v>75</v>
      </c>
      <c r="B51" s="12">
        <v>475</v>
      </c>
      <c r="C51" s="12">
        <v>180</v>
      </c>
      <c r="D51" s="12">
        <v>47</v>
      </c>
      <c r="E51" s="12">
        <f t="shared" si="2"/>
        <v>702</v>
      </c>
      <c r="F51" s="12">
        <v>14501</v>
      </c>
      <c r="G51" s="19">
        <f t="shared" si="3"/>
        <v>0.048410454451417145</v>
      </c>
    </row>
    <row r="52" spans="1:7" ht="12.75">
      <c r="A52" s="11" t="s">
        <v>76</v>
      </c>
      <c r="B52" s="12">
        <v>1369</v>
      </c>
      <c r="C52" s="12">
        <v>299</v>
      </c>
      <c r="D52" s="12">
        <v>76</v>
      </c>
      <c r="E52" s="12">
        <f t="shared" si="2"/>
        <v>1744</v>
      </c>
      <c r="F52" s="12">
        <v>31168</v>
      </c>
      <c r="G52" s="19">
        <f t="shared" si="3"/>
        <v>0.05595482546201232</v>
      </c>
    </row>
    <row r="53" spans="1:7" ht="12.75">
      <c r="A53" s="11" t="s">
        <v>77</v>
      </c>
      <c r="B53" s="12">
        <v>99</v>
      </c>
      <c r="C53" s="12">
        <v>37</v>
      </c>
      <c r="D53" s="12">
        <v>7</v>
      </c>
      <c r="E53" s="12">
        <f t="shared" si="2"/>
        <v>143</v>
      </c>
      <c r="F53" s="12">
        <v>4865</v>
      </c>
      <c r="G53" s="19">
        <f t="shared" si="3"/>
        <v>0.029393627954779036</v>
      </c>
    </row>
    <row r="54" spans="1:7" ht="12.75">
      <c r="A54" s="11" t="s">
        <v>78</v>
      </c>
      <c r="B54" s="12">
        <v>6301</v>
      </c>
      <c r="C54" s="12">
        <v>1176</v>
      </c>
      <c r="D54" s="12">
        <v>311</v>
      </c>
      <c r="E54" s="12">
        <f t="shared" si="2"/>
        <v>7788</v>
      </c>
      <c r="F54" s="12">
        <v>114887</v>
      </c>
      <c r="G54" s="19">
        <f t="shared" si="3"/>
        <v>0.06778834855118508</v>
      </c>
    </row>
    <row r="55" spans="1:7" ht="12.75">
      <c r="A55" s="11" t="s">
        <v>79</v>
      </c>
      <c r="B55" s="12">
        <v>429</v>
      </c>
      <c r="C55" s="12">
        <v>105</v>
      </c>
      <c r="D55" s="12">
        <v>37</v>
      </c>
      <c r="E55" s="12">
        <f t="shared" si="2"/>
        <v>571</v>
      </c>
      <c r="F55" s="12">
        <v>13580</v>
      </c>
      <c r="G55" s="19">
        <f t="shared" si="3"/>
        <v>0.04204712812960236</v>
      </c>
    </row>
    <row r="56" spans="1:7" ht="12.75">
      <c r="A56" s="11" t="s">
        <v>80</v>
      </c>
      <c r="B56" s="12">
        <v>512</v>
      </c>
      <c r="C56" s="12">
        <v>178</v>
      </c>
      <c r="D56" s="12">
        <v>52</v>
      </c>
      <c r="E56" s="12">
        <f t="shared" si="2"/>
        <v>742</v>
      </c>
      <c r="F56" s="12">
        <v>16166</v>
      </c>
      <c r="G56" s="19">
        <f t="shared" si="3"/>
        <v>0.04589879995051342</v>
      </c>
    </row>
    <row r="57" spans="1:7" ht="12.75">
      <c r="A57" s="11" t="s">
        <v>81</v>
      </c>
      <c r="B57" s="12">
        <v>833</v>
      </c>
      <c r="C57" s="12">
        <v>325</v>
      </c>
      <c r="D57" s="12">
        <v>154</v>
      </c>
      <c r="E57" s="12">
        <f t="shared" si="2"/>
        <v>1312</v>
      </c>
      <c r="F57" s="12">
        <v>36209</v>
      </c>
      <c r="G57" s="19">
        <f t="shared" si="3"/>
        <v>0.03623408544836919</v>
      </c>
    </row>
    <row r="58" spans="1:7" ht="12.75">
      <c r="A58" s="11" t="s">
        <v>82</v>
      </c>
      <c r="B58" s="12">
        <v>145</v>
      </c>
      <c r="C58" s="12">
        <v>45</v>
      </c>
      <c r="D58" s="12">
        <v>21</v>
      </c>
      <c r="E58" s="12">
        <f t="shared" si="2"/>
        <v>211</v>
      </c>
      <c r="F58" s="12">
        <v>4298</v>
      </c>
      <c r="G58" s="19">
        <f t="shared" si="3"/>
        <v>0.049092601209865055</v>
      </c>
    </row>
    <row r="59" spans="1:7" ht="12.75">
      <c r="A59" s="11" t="s">
        <v>83</v>
      </c>
      <c r="B59" s="12">
        <v>370</v>
      </c>
      <c r="C59" s="12">
        <v>102</v>
      </c>
      <c r="D59" s="12">
        <v>30</v>
      </c>
      <c r="E59" s="12">
        <f t="shared" si="2"/>
        <v>502</v>
      </c>
      <c r="F59" s="12">
        <v>7483</v>
      </c>
      <c r="G59" s="19">
        <f t="shared" si="3"/>
        <v>0.06708539355873312</v>
      </c>
    </row>
    <row r="60" spans="1:7" ht="12.75">
      <c r="A60" s="11" t="s">
        <v>84</v>
      </c>
      <c r="B60" s="12">
        <v>1043</v>
      </c>
      <c r="C60" s="12">
        <v>276</v>
      </c>
      <c r="D60" s="12">
        <v>73</v>
      </c>
      <c r="E60" s="12">
        <f t="shared" si="2"/>
        <v>1392</v>
      </c>
      <c r="F60" s="12">
        <v>28791</v>
      </c>
      <c r="G60" s="19">
        <f t="shared" si="3"/>
        <v>0.04834844222152756</v>
      </c>
    </row>
    <row r="61" spans="1:7" ht="12.75">
      <c r="A61" s="11" t="s">
        <v>85</v>
      </c>
      <c r="B61" s="12">
        <v>2421</v>
      </c>
      <c r="C61" s="12">
        <v>201</v>
      </c>
      <c r="D61" s="12">
        <v>48</v>
      </c>
      <c r="E61" s="12">
        <f t="shared" si="2"/>
        <v>2670</v>
      </c>
      <c r="F61" s="12">
        <v>43839</v>
      </c>
      <c r="G61" s="19">
        <f t="shared" si="3"/>
        <v>0.06090467392048176</v>
      </c>
    </row>
    <row r="62" spans="1:7" ht="12.75">
      <c r="A62" s="11" t="s">
        <v>86</v>
      </c>
      <c r="B62" s="12">
        <v>3087</v>
      </c>
      <c r="C62" s="12">
        <v>315</v>
      </c>
      <c r="D62" s="12">
        <v>72</v>
      </c>
      <c r="E62" s="12">
        <f t="shared" si="2"/>
        <v>3474</v>
      </c>
      <c r="F62" s="12">
        <v>28880</v>
      </c>
      <c r="G62" s="19">
        <f t="shared" si="3"/>
        <v>0.12029085872576177</v>
      </c>
    </row>
    <row r="63" spans="1:7" ht="12.75">
      <c r="A63" s="11" t="s">
        <v>87</v>
      </c>
      <c r="B63" s="12">
        <v>302</v>
      </c>
      <c r="C63" s="12">
        <v>130</v>
      </c>
      <c r="D63" s="12">
        <v>82</v>
      </c>
      <c r="E63" s="12">
        <f t="shared" si="2"/>
        <v>514</v>
      </c>
      <c r="F63" s="12">
        <v>9797</v>
      </c>
      <c r="G63" s="19">
        <f t="shared" si="3"/>
        <v>0.052465040318464835</v>
      </c>
    </row>
    <row r="64" spans="1:7" ht="12.75">
      <c r="A64" s="11" t="s">
        <v>88</v>
      </c>
      <c r="B64" s="12">
        <v>12</v>
      </c>
      <c r="C64" s="12">
        <v>5</v>
      </c>
      <c r="D64" s="12">
        <v>1</v>
      </c>
      <c r="E64" s="12">
        <f t="shared" si="2"/>
        <v>18</v>
      </c>
      <c r="F64" s="12">
        <v>910</v>
      </c>
      <c r="G64" s="19">
        <f t="shared" si="3"/>
        <v>0.01978021978021978</v>
      </c>
    </row>
    <row r="65" spans="1:7" ht="12.75">
      <c r="A65" s="11" t="s">
        <v>89</v>
      </c>
      <c r="B65" s="12">
        <v>34</v>
      </c>
      <c r="C65" s="12">
        <v>24</v>
      </c>
      <c r="D65" s="12">
        <v>3</v>
      </c>
      <c r="E65" s="12">
        <f t="shared" si="2"/>
        <v>61</v>
      </c>
      <c r="F65" s="12">
        <v>1279</v>
      </c>
      <c r="G65" s="19">
        <f t="shared" si="3"/>
        <v>0.04769351055512119</v>
      </c>
    </row>
    <row r="66" spans="1:7" ht="12.75">
      <c r="A66" s="11" t="s">
        <v>90</v>
      </c>
      <c r="B66" s="12">
        <v>332</v>
      </c>
      <c r="C66" s="12">
        <v>151</v>
      </c>
      <c r="D66" s="12">
        <v>49</v>
      </c>
      <c r="E66" s="12">
        <f t="shared" si="2"/>
        <v>532</v>
      </c>
      <c r="F66" s="12">
        <v>7632</v>
      </c>
      <c r="G66" s="19">
        <f t="shared" si="3"/>
        <v>0.06970649895178196</v>
      </c>
    </row>
    <row r="67" spans="1:7" ht="12.75">
      <c r="A67" s="11" t="s">
        <v>91</v>
      </c>
      <c r="B67" s="12">
        <v>50</v>
      </c>
      <c r="C67" s="12">
        <v>19</v>
      </c>
      <c r="D67" s="12">
        <v>4</v>
      </c>
      <c r="E67" s="12">
        <f t="shared" si="2"/>
        <v>73</v>
      </c>
      <c r="F67" s="12">
        <v>1144</v>
      </c>
      <c r="G67" s="19">
        <f t="shared" si="3"/>
        <v>0.06381118881118882</v>
      </c>
    </row>
    <row r="68" spans="1:7" ht="12.75">
      <c r="A68" s="11" t="s">
        <v>92</v>
      </c>
      <c r="B68" s="12">
        <v>21915</v>
      </c>
      <c r="C68" s="12">
        <v>5282</v>
      </c>
      <c r="D68" s="12">
        <v>1322</v>
      </c>
      <c r="E68" s="12">
        <f t="shared" si="2"/>
        <v>28519</v>
      </c>
      <c r="F68" s="12">
        <v>335103</v>
      </c>
      <c r="G68" s="19">
        <f t="shared" si="3"/>
        <v>0.08510517661733855</v>
      </c>
    </row>
    <row r="69" spans="1:7" ht="12.75">
      <c r="A69" s="11" t="s">
        <v>93</v>
      </c>
      <c r="B69" s="12">
        <v>782</v>
      </c>
      <c r="C69" s="12">
        <v>221</v>
      </c>
      <c r="D69" s="12">
        <v>50</v>
      </c>
      <c r="E69" s="12">
        <f t="shared" si="2"/>
        <v>1053</v>
      </c>
      <c r="F69" s="12">
        <v>12929</v>
      </c>
      <c r="G69" s="19">
        <f t="shared" si="3"/>
        <v>0.08144481398406683</v>
      </c>
    </row>
    <row r="70" spans="1:7" ht="12.75">
      <c r="A70" s="11" t="s">
        <v>94</v>
      </c>
      <c r="B70" s="12">
        <v>78343</v>
      </c>
      <c r="C70" s="12">
        <v>3107</v>
      </c>
      <c r="D70" s="12">
        <v>646</v>
      </c>
      <c r="E70" s="12">
        <f t="shared" si="2"/>
        <v>82096</v>
      </c>
      <c r="F70" s="12">
        <v>527566</v>
      </c>
      <c r="G70" s="19">
        <f t="shared" si="3"/>
        <v>0.15561275745593917</v>
      </c>
    </row>
    <row r="71" spans="1:7" ht="12.75">
      <c r="A71" s="11" t="s">
        <v>95</v>
      </c>
      <c r="B71" s="12">
        <v>13717</v>
      </c>
      <c r="C71" s="12">
        <v>1605</v>
      </c>
      <c r="D71" s="12">
        <v>331</v>
      </c>
      <c r="E71" s="12">
        <f t="shared" si="2"/>
        <v>15653</v>
      </c>
      <c r="F71" s="12">
        <v>162375</v>
      </c>
      <c r="G71" s="19">
        <f t="shared" si="3"/>
        <v>0.0964003079291763</v>
      </c>
    </row>
    <row r="72" spans="1:7" ht="12.75">
      <c r="A72" s="11" t="s">
        <v>96</v>
      </c>
      <c r="B72" s="12">
        <v>41193</v>
      </c>
      <c r="C72" s="12">
        <v>4217</v>
      </c>
      <c r="D72" s="12">
        <v>1202</v>
      </c>
      <c r="E72" s="12">
        <f t="shared" si="2"/>
        <v>46612</v>
      </c>
      <c r="F72" s="12">
        <v>517148</v>
      </c>
      <c r="G72" s="19">
        <f t="shared" si="3"/>
        <v>0.09013280530911848</v>
      </c>
    </row>
    <row r="73" spans="1:7" ht="12.75">
      <c r="A73" s="11" t="s">
        <v>97</v>
      </c>
      <c r="B73" s="12">
        <v>115125</v>
      </c>
      <c r="C73" s="12">
        <v>6042</v>
      </c>
      <c r="D73" s="12">
        <v>1171</v>
      </c>
      <c r="E73" s="12">
        <f t="shared" si="2"/>
        <v>122338</v>
      </c>
      <c r="F73" s="12">
        <v>872725</v>
      </c>
      <c r="G73" s="19">
        <f t="shared" si="3"/>
        <v>0.14017932338365466</v>
      </c>
    </row>
    <row r="74" spans="1:7" ht="12.75">
      <c r="A74" s="11" t="s">
        <v>98</v>
      </c>
      <c r="B74" s="12">
        <v>7609</v>
      </c>
      <c r="C74" s="12">
        <v>1223</v>
      </c>
      <c r="D74" s="12">
        <v>278</v>
      </c>
      <c r="E74" s="12">
        <f t="shared" si="2"/>
        <v>9110</v>
      </c>
      <c r="F74" s="12">
        <v>137485</v>
      </c>
      <c r="G74" s="19">
        <f t="shared" si="3"/>
        <v>0.06626177401171036</v>
      </c>
    </row>
    <row r="75" spans="1:7" ht="12.75">
      <c r="A75" s="11" t="s">
        <v>99</v>
      </c>
      <c r="B75" s="12">
        <v>179</v>
      </c>
      <c r="C75" s="12">
        <v>17</v>
      </c>
      <c r="D75" s="12">
        <v>2</v>
      </c>
      <c r="E75" s="12">
        <f t="shared" si="2"/>
        <v>198</v>
      </c>
      <c r="F75" s="12">
        <v>2437</v>
      </c>
      <c r="G75" s="19">
        <f t="shared" si="3"/>
        <v>0.08124743537135823</v>
      </c>
    </row>
    <row r="76" spans="1:7" ht="12.75">
      <c r="A76" s="11" t="s">
        <v>100</v>
      </c>
      <c r="B76" s="12">
        <v>1</v>
      </c>
      <c r="C76" s="12">
        <v>2</v>
      </c>
      <c r="D76" s="12">
        <v>3</v>
      </c>
      <c r="E76" s="12">
        <f t="shared" si="2"/>
        <v>6</v>
      </c>
      <c r="F76" s="12">
        <v>351</v>
      </c>
      <c r="G76" s="19">
        <f t="shared" si="3"/>
        <v>0.017094017094017096</v>
      </c>
    </row>
    <row r="77" spans="1:7" ht="12.75">
      <c r="A77" s="11" t="s">
        <v>101</v>
      </c>
      <c r="B77" s="12">
        <v>2047</v>
      </c>
      <c r="C77" s="12">
        <v>365</v>
      </c>
      <c r="D77" s="12">
        <v>115</v>
      </c>
      <c r="E77" s="12">
        <f t="shared" si="2"/>
        <v>2527</v>
      </c>
      <c r="F77" s="12">
        <v>30648</v>
      </c>
      <c r="G77" s="19">
        <f t="shared" si="3"/>
        <v>0.08245236230749152</v>
      </c>
    </row>
    <row r="78" spans="1:7" ht="12.75">
      <c r="A78" s="11" t="s">
        <v>102</v>
      </c>
      <c r="B78" s="12">
        <v>1012</v>
      </c>
      <c r="C78" s="12">
        <v>71</v>
      </c>
      <c r="D78" s="12">
        <v>13</v>
      </c>
      <c r="E78" s="12">
        <f t="shared" si="2"/>
        <v>1096</v>
      </c>
      <c r="F78" s="12">
        <v>4163</v>
      </c>
      <c r="G78" s="19">
        <f t="shared" si="3"/>
        <v>0.2632716790775883</v>
      </c>
    </row>
    <row r="79" spans="1:7" ht="12.75">
      <c r="A79" s="11" t="s">
        <v>103</v>
      </c>
      <c r="B79" s="12">
        <v>2365</v>
      </c>
      <c r="C79" s="12">
        <v>722</v>
      </c>
      <c r="D79" s="12">
        <v>159</v>
      </c>
      <c r="E79" s="12">
        <f t="shared" si="2"/>
        <v>3246</v>
      </c>
      <c r="F79" s="12">
        <v>48617</v>
      </c>
      <c r="G79" s="19">
        <f t="shared" si="3"/>
        <v>0.0667667688257194</v>
      </c>
    </row>
    <row r="80" spans="1:7" ht="12.75">
      <c r="A80" s="11" t="s">
        <v>104</v>
      </c>
      <c r="B80" s="12">
        <v>48974</v>
      </c>
      <c r="C80" s="12">
        <v>6979</v>
      </c>
      <c r="D80" s="12">
        <v>916</v>
      </c>
      <c r="E80" s="12">
        <f t="shared" si="2"/>
        <v>56869</v>
      </c>
      <c r="F80" s="12">
        <v>361613</v>
      </c>
      <c r="G80" s="19">
        <f t="shared" si="3"/>
        <v>0.1572648107230658</v>
      </c>
    </row>
    <row r="81" spans="1:7" ht="12.75">
      <c r="A81" s="11" t="s">
        <v>105</v>
      </c>
      <c r="B81" s="12">
        <v>458</v>
      </c>
      <c r="C81" s="12">
        <v>105</v>
      </c>
      <c r="D81" s="12">
        <v>58</v>
      </c>
      <c r="E81" s="12">
        <f t="shared" si="2"/>
        <v>621</v>
      </c>
      <c r="F81" s="12">
        <v>12955</v>
      </c>
      <c r="G81" s="19">
        <f t="shared" si="3"/>
        <v>0.0479351601698186</v>
      </c>
    </row>
    <row r="82" spans="1:7" ht="12.75">
      <c r="A82" s="11" t="s">
        <v>106</v>
      </c>
      <c r="B82" s="12">
        <v>871</v>
      </c>
      <c r="C82" s="12">
        <v>142</v>
      </c>
      <c r="D82" s="12">
        <v>46</v>
      </c>
      <c r="E82" s="12">
        <f t="shared" si="2"/>
        <v>1059</v>
      </c>
      <c r="F82" s="12">
        <v>11871</v>
      </c>
      <c r="G82" s="19">
        <f t="shared" si="3"/>
        <v>0.08920899671468284</v>
      </c>
    </row>
    <row r="83" spans="1:7" ht="12.75">
      <c r="A83" s="11" t="s">
        <v>107</v>
      </c>
      <c r="B83" s="12">
        <v>25</v>
      </c>
      <c r="C83" s="12">
        <v>27</v>
      </c>
      <c r="D83" s="12">
        <v>7</v>
      </c>
      <c r="E83" s="12">
        <f t="shared" si="2"/>
        <v>59</v>
      </c>
      <c r="F83" s="12">
        <v>2521</v>
      </c>
      <c r="G83" s="19">
        <f t="shared" si="3"/>
        <v>0.023403411344704483</v>
      </c>
    </row>
    <row r="84" spans="1:7" ht="12.75">
      <c r="A84" s="11" t="s">
        <v>108</v>
      </c>
      <c r="B84" s="12">
        <v>2508</v>
      </c>
      <c r="C84" s="12">
        <v>152</v>
      </c>
      <c r="D84" s="12">
        <v>27</v>
      </c>
      <c r="E84" s="12">
        <f t="shared" si="2"/>
        <v>2687</v>
      </c>
      <c r="F84" s="12">
        <v>11297</v>
      </c>
      <c r="G84" s="19">
        <f t="shared" si="3"/>
        <v>0.23785075683809861</v>
      </c>
    </row>
    <row r="85" spans="1:7" ht="12.75">
      <c r="A85" s="11" t="s">
        <v>109</v>
      </c>
      <c r="B85" s="12">
        <v>4073</v>
      </c>
      <c r="C85" s="12">
        <v>705</v>
      </c>
      <c r="D85" s="12">
        <v>224</v>
      </c>
      <c r="E85" s="12">
        <f t="shared" si="2"/>
        <v>5002</v>
      </c>
      <c r="F85" s="12">
        <v>44416</v>
      </c>
      <c r="G85" s="19">
        <f t="shared" si="3"/>
        <v>0.11261707492795389</v>
      </c>
    </row>
    <row r="86" spans="1:7" ht="12.75">
      <c r="A86" s="11" t="s">
        <v>110</v>
      </c>
      <c r="B86" s="12">
        <v>3683</v>
      </c>
      <c r="C86" s="12">
        <v>658</v>
      </c>
      <c r="D86" s="12">
        <v>183</v>
      </c>
      <c r="E86" s="12">
        <f t="shared" si="2"/>
        <v>4524</v>
      </c>
      <c r="F86" s="12">
        <v>44448</v>
      </c>
      <c r="G86" s="19">
        <f t="shared" si="3"/>
        <v>0.10178185745140389</v>
      </c>
    </row>
    <row r="87" spans="1:7" ht="12.75">
      <c r="A87" s="11" t="s">
        <v>111</v>
      </c>
      <c r="B87" s="12">
        <v>95</v>
      </c>
      <c r="C87" s="12">
        <v>84</v>
      </c>
      <c r="D87" s="12">
        <v>53</v>
      </c>
      <c r="E87" s="12">
        <f t="shared" si="2"/>
        <v>232</v>
      </c>
      <c r="F87" s="12">
        <v>14819</v>
      </c>
      <c r="G87" s="19">
        <f t="shared" si="3"/>
        <v>0.015655577299412915</v>
      </c>
    </row>
    <row r="88" spans="1:7" ht="12.75">
      <c r="A88" s="11" t="s">
        <v>112</v>
      </c>
      <c r="B88" s="12">
        <v>10</v>
      </c>
      <c r="C88" s="12">
        <v>10</v>
      </c>
      <c r="D88" s="12" t="s">
        <v>45</v>
      </c>
      <c r="E88" s="12">
        <f t="shared" si="2"/>
        <v>20</v>
      </c>
      <c r="F88" s="12">
        <v>1029</v>
      </c>
      <c r="G88" s="19">
        <f t="shared" si="3"/>
        <v>0.019436345966958212</v>
      </c>
    </row>
    <row r="89" spans="1:7" ht="12.75">
      <c r="A89" s="11" t="s">
        <v>113</v>
      </c>
      <c r="B89" s="12">
        <v>15061</v>
      </c>
      <c r="C89" s="12">
        <v>412</v>
      </c>
      <c r="D89" s="12">
        <v>107</v>
      </c>
      <c r="E89" s="12">
        <f t="shared" si="2"/>
        <v>15580</v>
      </c>
      <c r="F89" s="12">
        <v>103238</v>
      </c>
      <c r="G89" s="19">
        <f t="shared" si="3"/>
        <v>0.15091342335186655</v>
      </c>
    </row>
    <row r="90" spans="1:7" ht="12.75">
      <c r="A90" s="11" t="s">
        <v>114</v>
      </c>
      <c r="B90" s="12">
        <v>6790</v>
      </c>
      <c r="C90" s="12">
        <v>3559</v>
      </c>
      <c r="D90" s="12">
        <v>1220</v>
      </c>
      <c r="E90" s="12">
        <f t="shared" si="2"/>
        <v>11569</v>
      </c>
      <c r="F90" s="12">
        <v>286594</v>
      </c>
      <c r="G90" s="19">
        <f t="shared" si="3"/>
        <v>0.04036720936237325</v>
      </c>
    </row>
    <row r="91" spans="1:7" ht="12.75">
      <c r="A91" s="11" t="s">
        <v>115</v>
      </c>
      <c r="B91" s="12">
        <v>206</v>
      </c>
      <c r="C91" s="12">
        <v>78</v>
      </c>
      <c r="D91" s="12">
        <v>37</v>
      </c>
      <c r="E91" s="12">
        <f t="shared" si="2"/>
        <v>321</v>
      </c>
      <c r="F91" s="12">
        <v>11247</v>
      </c>
      <c r="G91" s="19">
        <f t="shared" si="3"/>
        <v>0.02854094425180048</v>
      </c>
    </row>
    <row r="92" spans="1:7" ht="12.75">
      <c r="A92" s="11" t="s">
        <v>116</v>
      </c>
      <c r="B92" s="12">
        <v>2403</v>
      </c>
      <c r="C92" s="12">
        <v>687</v>
      </c>
      <c r="D92" s="12">
        <v>261</v>
      </c>
      <c r="E92" s="12">
        <f t="shared" si="2"/>
        <v>3351</v>
      </c>
      <c r="F92" s="12">
        <v>53883</v>
      </c>
      <c r="G92" s="19">
        <f t="shared" si="3"/>
        <v>0.06219030120817327</v>
      </c>
    </row>
    <row r="93" spans="1:7" ht="12.75">
      <c r="A93" s="11" t="s">
        <v>117</v>
      </c>
      <c r="B93" s="12">
        <v>623</v>
      </c>
      <c r="C93" s="12">
        <v>426</v>
      </c>
      <c r="D93" s="12">
        <v>130</v>
      </c>
      <c r="E93" s="12">
        <f t="shared" si="2"/>
        <v>1179</v>
      </c>
      <c r="F93" s="12">
        <v>25804</v>
      </c>
      <c r="G93" s="19">
        <f t="shared" si="3"/>
        <v>0.04569059060610758</v>
      </c>
    </row>
    <row r="94" spans="1:7" ht="12.75">
      <c r="A94" s="11" t="s">
        <v>118</v>
      </c>
      <c r="B94" s="12">
        <v>76</v>
      </c>
      <c r="C94" s="12">
        <v>77</v>
      </c>
      <c r="D94" s="12">
        <v>34</v>
      </c>
      <c r="E94" s="12">
        <f t="shared" si="2"/>
        <v>187</v>
      </c>
      <c r="F94" s="12">
        <v>4649</v>
      </c>
      <c r="G94" s="19">
        <f t="shared" si="3"/>
        <v>0.0402237040223704</v>
      </c>
    </row>
    <row r="95" spans="1:7" ht="12.75">
      <c r="A95" s="11" t="s">
        <v>119</v>
      </c>
      <c r="B95" s="12">
        <v>3958</v>
      </c>
      <c r="C95" s="12">
        <v>384</v>
      </c>
      <c r="D95" s="12">
        <v>113</v>
      </c>
      <c r="E95" s="12">
        <f t="shared" si="2"/>
        <v>4455</v>
      </c>
      <c r="F95" s="12">
        <v>38090</v>
      </c>
      <c r="G95" s="19">
        <f t="shared" si="3"/>
        <v>0.11695983197689683</v>
      </c>
    </row>
    <row r="96" spans="1:7" ht="12.75">
      <c r="A96" s="11" t="s">
        <v>120</v>
      </c>
      <c r="B96" s="12">
        <v>7103</v>
      </c>
      <c r="C96" s="12">
        <v>713</v>
      </c>
      <c r="D96" s="12">
        <v>191</v>
      </c>
      <c r="E96" s="12">
        <f t="shared" si="2"/>
        <v>8007</v>
      </c>
      <c r="F96" s="12">
        <v>62252</v>
      </c>
      <c r="G96" s="19">
        <f t="shared" si="3"/>
        <v>0.12862237357835893</v>
      </c>
    </row>
    <row r="97" spans="1:7" ht="12.75">
      <c r="A97" s="11" t="s">
        <v>121</v>
      </c>
      <c r="B97" s="12">
        <v>34</v>
      </c>
      <c r="C97" s="12">
        <v>10</v>
      </c>
      <c r="D97" s="12">
        <v>1</v>
      </c>
      <c r="E97" s="12">
        <f t="shared" si="2"/>
        <v>45</v>
      </c>
      <c r="F97" s="12">
        <v>415</v>
      </c>
      <c r="G97" s="19">
        <f t="shared" si="3"/>
        <v>0.10843373493975904</v>
      </c>
    </row>
    <row r="98" spans="1:7" ht="12.75">
      <c r="A98" s="11" t="s">
        <v>122</v>
      </c>
      <c r="B98" s="12">
        <v>1908</v>
      </c>
      <c r="C98" s="12">
        <v>352</v>
      </c>
      <c r="D98" s="12">
        <v>102</v>
      </c>
      <c r="E98" s="12">
        <f t="shared" si="2"/>
        <v>2362</v>
      </c>
      <c r="F98" s="12">
        <v>20673</v>
      </c>
      <c r="G98" s="19">
        <f t="shared" si="3"/>
        <v>0.1142553088569632</v>
      </c>
    </row>
    <row r="99" spans="1:7" ht="12.75">
      <c r="A99" s="11" t="s">
        <v>123</v>
      </c>
      <c r="B99" s="12">
        <v>42</v>
      </c>
      <c r="C99" s="12">
        <v>15</v>
      </c>
      <c r="D99" s="12">
        <v>2</v>
      </c>
      <c r="E99" s="12">
        <f t="shared" si="2"/>
        <v>59</v>
      </c>
      <c r="F99" s="12">
        <v>1125</v>
      </c>
      <c r="G99" s="19">
        <f t="shared" si="3"/>
        <v>0.052444444444444446</v>
      </c>
    </row>
    <row r="100" spans="1:7" ht="12.75">
      <c r="A100" s="11" t="s">
        <v>124</v>
      </c>
      <c r="B100" s="12">
        <v>1578</v>
      </c>
      <c r="C100" s="12">
        <v>270</v>
      </c>
      <c r="D100" s="12">
        <v>67</v>
      </c>
      <c r="E100" s="12">
        <f t="shared" si="2"/>
        <v>1915</v>
      </c>
      <c r="F100" s="12">
        <v>17460</v>
      </c>
      <c r="G100" s="19">
        <f t="shared" si="3"/>
        <v>0.10967926689576174</v>
      </c>
    </row>
    <row r="101" spans="1:7" ht="12.75">
      <c r="A101" s="11" t="s">
        <v>125</v>
      </c>
      <c r="B101" s="12">
        <v>139</v>
      </c>
      <c r="C101" s="12">
        <v>45</v>
      </c>
      <c r="D101" s="12">
        <v>19</v>
      </c>
      <c r="E101" s="12">
        <f t="shared" si="2"/>
        <v>203</v>
      </c>
      <c r="F101" s="12">
        <v>3559</v>
      </c>
      <c r="G101" s="19">
        <f t="shared" si="3"/>
        <v>0.05703849395897724</v>
      </c>
    </row>
    <row r="102" spans="1:7" ht="12.75">
      <c r="A102" s="11" t="s">
        <v>126</v>
      </c>
      <c r="B102" s="12">
        <v>9818</v>
      </c>
      <c r="C102" s="12">
        <v>661</v>
      </c>
      <c r="D102" s="12">
        <v>101</v>
      </c>
      <c r="E102" s="12">
        <f t="shared" si="2"/>
        <v>10580</v>
      </c>
      <c r="F102" s="12">
        <v>63368</v>
      </c>
      <c r="G102" s="19">
        <f t="shared" si="3"/>
        <v>0.16696124226739048</v>
      </c>
    </row>
    <row r="103" spans="1:7" ht="12.75">
      <c r="A103" s="11" t="s">
        <v>127</v>
      </c>
      <c r="B103" s="12">
        <v>8187</v>
      </c>
      <c r="C103" s="12">
        <v>701</v>
      </c>
      <c r="D103" s="12">
        <v>172</v>
      </c>
      <c r="E103" s="12">
        <f t="shared" si="2"/>
        <v>9060</v>
      </c>
      <c r="F103" s="12">
        <v>61506</v>
      </c>
      <c r="G103" s="19">
        <f t="shared" si="3"/>
        <v>0.1473027021753975</v>
      </c>
    </row>
    <row r="104" spans="1:7" ht="12.75">
      <c r="A104" s="11" t="s">
        <v>128</v>
      </c>
      <c r="B104" s="12" t="s">
        <v>45</v>
      </c>
      <c r="C104" s="12" t="s">
        <v>45</v>
      </c>
      <c r="D104" s="12" t="s">
        <v>45</v>
      </c>
      <c r="E104" s="12">
        <f t="shared" si="2"/>
        <v>0</v>
      </c>
      <c r="F104" s="12">
        <v>144</v>
      </c>
      <c r="G104" s="19">
        <f t="shared" si="3"/>
        <v>0</v>
      </c>
    </row>
    <row r="105" spans="1:7" ht="12.75">
      <c r="A105" s="11" t="s">
        <v>129</v>
      </c>
      <c r="B105" s="12">
        <v>1392</v>
      </c>
      <c r="C105" s="12">
        <v>423</v>
      </c>
      <c r="D105" s="12">
        <v>94</v>
      </c>
      <c r="E105" s="12">
        <f t="shared" si="2"/>
        <v>1909</v>
      </c>
      <c r="F105" s="12">
        <v>27189</v>
      </c>
      <c r="G105" s="19">
        <f t="shared" si="3"/>
        <v>0.07021221817646843</v>
      </c>
    </row>
    <row r="106" spans="1:7" ht="12.75">
      <c r="A106" s="11" t="s">
        <v>130</v>
      </c>
      <c r="B106" s="12">
        <v>497</v>
      </c>
      <c r="C106" s="12">
        <v>437</v>
      </c>
      <c r="D106" s="12">
        <v>112</v>
      </c>
      <c r="E106" s="12">
        <f t="shared" si="2"/>
        <v>1046</v>
      </c>
      <c r="F106" s="12">
        <v>18847</v>
      </c>
      <c r="G106" s="19">
        <f t="shared" si="3"/>
        <v>0.055499548999840824</v>
      </c>
    </row>
    <row r="107" spans="1:7" ht="12.75">
      <c r="A107" s="11" t="s">
        <v>131</v>
      </c>
      <c r="B107" s="12">
        <v>270</v>
      </c>
      <c r="C107" s="12">
        <v>109</v>
      </c>
      <c r="D107" s="12">
        <v>14</v>
      </c>
      <c r="E107" s="12">
        <f t="shared" si="2"/>
        <v>393</v>
      </c>
      <c r="F107" s="12">
        <v>4793</v>
      </c>
      <c r="G107" s="19">
        <f t="shared" si="3"/>
        <v>0.08199457542249114</v>
      </c>
    </row>
    <row r="108" spans="1:7" ht="12.75">
      <c r="A108" s="11" t="s">
        <v>132</v>
      </c>
      <c r="B108" s="12">
        <v>1240</v>
      </c>
      <c r="C108" s="12">
        <v>360</v>
      </c>
      <c r="D108" s="12">
        <v>39</v>
      </c>
      <c r="E108" s="12">
        <f t="shared" si="2"/>
        <v>1639</v>
      </c>
      <c r="F108" s="12">
        <v>12373</v>
      </c>
      <c r="G108" s="19">
        <f t="shared" si="3"/>
        <v>0.13246585306716238</v>
      </c>
    </row>
    <row r="109" spans="1:7" ht="12.75">
      <c r="A109" s="11" t="s">
        <v>133</v>
      </c>
      <c r="B109" s="12">
        <v>1419</v>
      </c>
      <c r="C109" s="12">
        <v>162</v>
      </c>
      <c r="D109" s="12">
        <v>35</v>
      </c>
      <c r="E109" s="12">
        <f t="shared" si="2"/>
        <v>1616</v>
      </c>
      <c r="F109" s="12">
        <v>16828</v>
      </c>
      <c r="G109" s="19">
        <f t="shared" si="3"/>
        <v>0.09603042548134062</v>
      </c>
    </row>
    <row r="110" spans="1:7" ht="12.75">
      <c r="A110" s="11" t="s">
        <v>134</v>
      </c>
      <c r="B110" s="12">
        <v>37</v>
      </c>
      <c r="C110" s="12">
        <v>24</v>
      </c>
      <c r="D110" s="12">
        <v>5</v>
      </c>
      <c r="E110" s="12">
        <f t="shared" si="2"/>
        <v>66</v>
      </c>
      <c r="F110" s="12">
        <v>1384</v>
      </c>
      <c r="G110" s="19">
        <f t="shared" si="3"/>
        <v>0.0476878612716763</v>
      </c>
    </row>
    <row r="111" spans="1:7" ht="12.75">
      <c r="A111" s="11" t="s">
        <v>135</v>
      </c>
      <c r="B111" s="12">
        <v>829</v>
      </c>
      <c r="C111" s="12">
        <v>155</v>
      </c>
      <c r="D111" s="12">
        <v>48</v>
      </c>
      <c r="E111" s="12">
        <f t="shared" si="2"/>
        <v>1032</v>
      </c>
      <c r="F111" s="12">
        <v>4747</v>
      </c>
      <c r="G111" s="19">
        <f t="shared" si="3"/>
        <v>0.21740046345060038</v>
      </c>
    </row>
    <row r="112" spans="1:7" ht="12.75">
      <c r="A112" s="11" t="s">
        <v>136</v>
      </c>
      <c r="B112" s="12">
        <v>4943</v>
      </c>
      <c r="C112" s="12">
        <v>889</v>
      </c>
      <c r="D112" s="12">
        <v>225</v>
      </c>
      <c r="E112" s="12">
        <f t="shared" si="2"/>
        <v>6057</v>
      </c>
      <c r="F112" s="12">
        <v>46124</v>
      </c>
      <c r="G112" s="19">
        <f t="shared" si="3"/>
        <v>0.1313199202150724</v>
      </c>
    </row>
    <row r="113" spans="1:7" ht="12.75">
      <c r="A113" s="11" t="s">
        <v>137</v>
      </c>
      <c r="B113" s="12">
        <v>40</v>
      </c>
      <c r="C113" s="12">
        <v>16</v>
      </c>
      <c r="D113" s="12" t="s">
        <v>45</v>
      </c>
      <c r="E113" s="12">
        <f t="shared" si="2"/>
        <v>56</v>
      </c>
      <c r="F113" s="12">
        <v>1828</v>
      </c>
      <c r="G113" s="19">
        <f t="shared" si="3"/>
        <v>0.030634573304157548</v>
      </c>
    </row>
    <row r="114" spans="1:7" ht="12.75">
      <c r="A114" s="11" t="s">
        <v>138</v>
      </c>
      <c r="B114" s="12">
        <v>3873</v>
      </c>
      <c r="C114" s="12">
        <v>139</v>
      </c>
      <c r="D114" s="12">
        <v>25</v>
      </c>
      <c r="E114" s="12">
        <f t="shared" si="2"/>
        <v>4037</v>
      </c>
      <c r="F114" s="12">
        <v>42121</v>
      </c>
      <c r="G114" s="19">
        <f t="shared" si="3"/>
        <v>0.09584292870539636</v>
      </c>
    </row>
    <row r="115" spans="1:7" ht="12.75">
      <c r="A115" s="11" t="s">
        <v>139</v>
      </c>
      <c r="B115" s="12">
        <v>29142</v>
      </c>
      <c r="C115" s="12">
        <v>1120</v>
      </c>
      <c r="D115" s="12">
        <v>162</v>
      </c>
      <c r="E115" s="12">
        <f t="shared" si="2"/>
        <v>30424</v>
      </c>
      <c r="F115" s="12">
        <v>188093</v>
      </c>
      <c r="G115" s="19">
        <f t="shared" si="3"/>
        <v>0.16174977271881463</v>
      </c>
    </row>
    <row r="116" spans="1:7" ht="12.75">
      <c r="A116" s="11" t="s">
        <v>140</v>
      </c>
      <c r="B116" s="12">
        <v>1</v>
      </c>
      <c r="C116" s="12" t="s">
        <v>45</v>
      </c>
      <c r="D116" s="12" t="s">
        <v>45</v>
      </c>
      <c r="E116" s="12">
        <f t="shared" si="2"/>
        <v>1</v>
      </c>
      <c r="F116" s="12">
        <v>13</v>
      </c>
      <c r="G116" s="19">
        <f t="shared" si="3"/>
        <v>0.07692307692307693</v>
      </c>
    </row>
    <row r="117" spans="1:7" ht="12.75">
      <c r="A117" s="11" t="s">
        <v>144</v>
      </c>
      <c r="B117" s="12">
        <v>3</v>
      </c>
      <c r="C117" s="12" t="s">
        <v>45</v>
      </c>
      <c r="D117" s="12" t="s">
        <v>45</v>
      </c>
      <c r="E117" s="12">
        <f t="shared" si="2"/>
        <v>3</v>
      </c>
      <c r="F117" s="12">
        <v>4</v>
      </c>
      <c r="G117" s="19">
        <f t="shared" si="3"/>
        <v>0.75</v>
      </c>
    </row>
    <row r="118" spans="1:7" ht="12.75">
      <c r="A118" s="11" t="s">
        <v>141</v>
      </c>
      <c r="B118" s="12" t="s">
        <v>45</v>
      </c>
      <c r="C118" s="12" t="s">
        <v>45</v>
      </c>
      <c r="D118" s="12" t="s">
        <v>45</v>
      </c>
      <c r="E118" s="12">
        <f t="shared" si="2"/>
        <v>0</v>
      </c>
      <c r="F118" s="12">
        <v>8</v>
      </c>
      <c r="G118" s="19">
        <f t="shared" si="3"/>
        <v>0</v>
      </c>
    </row>
    <row r="119" spans="1:7" ht="12.75">
      <c r="A119" s="11" t="s">
        <v>52</v>
      </c>
      <c r="B119" s="12">
        <v>42269</v>
      </c>
      <c r="C119" s="12">
        <v>11400</v>
      </c>
      <c r="D119" s="12">
        <v>2597</v>
      </c>
      <c r="E119" s="12">
        <f t="shared" si="2"/>
        <v>56266</v>
      </c>
      <c r="F119" s="12">
        <v>380174</v>
      </c>
      <c r="G119" s="19">
        <f t="shared" si="3"/>
        <v>0.14800065233287915</v>
      </c>
    </row>
    <row r="120" spans="1:7" ht="12.75">
      <c r="A120" s="20" t="s">
        <v>53</v>
      </c>
      <c r="B120" s="15">
        <v>575010</v>
      </c>
      <c r="C120" s="15">
        <v>63286</v>
      </c>
      <c r="D120" s="15">
        <v>14575</v>
      </c>
      <c r="E120" s="15">
        <f t="shared" si="2"/>
        <v>652871</v>
      </c>
      <c r="F120" s="23">
        <v>6061960</v>
      </c>
      <c r="G120" s="21">
        <f t="shared" si="3"/>
        <v>0.10769965489709599</v>
      </c>
    </row>
    <row r="122" spans="1:7" ht="12.75">
      <c r="A122" s="30" t="s">
        <v>158</v>
      </c>
      <c r="B122" s="30"/>
      <c r="C122" s="30"/>
      <c r="D122" s="30"/>
      <c r="E122" s="30"/>
      <c r="F122" s="30"/>
      <c r="G122" s="30"/>
    </row>
  </sheetData>
  <sheetProtection selectLockedCells="1" selectUnlockedCells="1"/>
  <mergeCells count="6">
    <mergeCell ref="A122:G122"/>
    <mergeCell ref="A1:G1"/>
    <mergeCell ref="A3:A4"/>
    <mergeCell ref="B3:D3"/>
    <mergeCell ref="A29:A30"/>
    <mergeCell ref="B29:D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4">
      <selection activeCell="A5" sqref="A5"/>
    </sheetView>
  </sheetViews>
  <sheetFormatPr defaultColWidth="9.140625" defaultRowHeight="12.75"/>
  <cols>
    <col min="1" max="1" width="57.7109375" style="18" customWidth="1"/>
    <col min="2" max="16384" width="15.7109375" style="18" customWidth="1"/>
  </cols>
  <sheetData>
    <row r="1" spans="1:7" ht="12.75">
      <c r="A1" s="31" t="s">
        <v>145</v>
      </c>
      <c r="B1" s="31"/>
      <c r="C1" s="31"/>
      <c r="D1" s="31"/>
      <c r="E1" s="31"/>
      <c r="F1" s="31"/>
      <c r="G1" s="31"/>
    </row>
    <row r="3" spans="1:7" ht="12.75" customHeight="1">
      <c r="A3" s="32" t="s">
        <v>23</v>
      </c>
      <c r="B3" s="33" t="s">
        <v>24</v>
      </c>
      <c r="C3" s="33"/>
      <c r="D3" s="33"/>
      <c r="E3" s="7"/>
      <c r="F3" s="7"/>
      <c r="G3" s="8"/>
    </row>
    <row r="4" spans="1:7" ht="25.5">
      <c r="A4" s="32"/>
      <c r="B4" s="9" t="s">
        <v>25</v>
      </c>
      <c r="C4" s="9" t="s">
        <v>13</v>
      </c>
      <c r="D4" s="9" t="s">
        <v>26</v>
      </c>
      <c r="E4" s="9" t="s">
        <v>27</v>
      </c>
      <c r="F4" s="9" t="s">
        <v>28</v>
      </c>
      <c r="G4" s="10" t="s">
        <v>29</v>
      </c>
    </row>
    <row r="5" spans="1:7" ht="12.75">
      <c r="A5" s="11" t="s">
        <v>30</v>
      </c>
      <c r="B5" s="12">
        <v>48891</v>
      </c>
      <c r="C5" s="12">
        <v>1964</v>
      </c>
      <c r="D5" s="12">
        <v>243</v>
      </c>
      <c r="E5" s="12">
        <v>51098</v>
      </c>
      <c r="F5" s="12">
        <v>766256</v>
      </c>
      <c r="G5" s="19">
        <f aca="true" t="shared" si="0" ref="G5:G27">E5/F5</f>
        <v>0.06668528533544925</v>
      </c>
    </row>
    <row r="6" spans="1:7" ht="12.75">
      <c r="A6" s="11" t="s">
        <v>31</v>
      </c>
      <c r="B6" s="12">
        <v>47</v>
      </c>
      <c r="C6" s="12">
        <v>39</v>
      </c>
      <c r="D6" s="12">
        <v>9</v>
      </c>
      <c r="E6" s="12">
        <v>95</v>
      </c>
      <c r="F6" s="12">
        <v>4511</v>
      </c>
      <c r="G6" s="19">
        <f t="shared" si="0"/>
        <v>0.021059632010640657</v>
      </c>
    </row>
    <row r="7" spans="1:7" ht="12.75">
      <c r="A7" s="11" t="s">
        <v>32</v>
      </c>
      <c r="B7" s="12">
        <v>31753</v>
      </c>
      <c r="C7" s="12">
        <v>5354</v>
      </c>
      <c r="D7" s="12">
        <v>1384</v>
      </c>
      <c r="E7" s="12">
        <v>38491</v>
      </c>
      <c r="F7" s="12">
        <v>587987</v>
      </c>
      <c r="G7" s="19">
        <f t="shared" si="0"/>
        <v>0.06546233165018954</v>
      </c>
    </row>
    <row r="8" spans="1:7" ht="12.75">
      <c r="A8" s="11" t="s">
        <v>33</v>
      </c>
      <c r="B8" s="12">
        <v>330</v>
      </c>
      <c r="C8" s="12">
        <v>132</v>
      </c>
      <c r="D8" s="12">
        <v>71</v>
      </c>
      <c r="E8" s="12">
        <v>533</v>
      </c>
      <c r="F8" s="12">
        <v>10653</v>
      </c>
      <c r="G8" s="19">
        <f t="shared" si="0"/>
        <v>0.05003285459494978</v>
      </c>
    </row>
    <row r="9" spans="1:7" ht="12.75">
      <c r="A9" s="11" t="s">
        <v>34</v>
      </c>
      <c r="B9" s="12">
        <v>484</v>
      </c>
      <c r="C9" s="12">
        <v>193</v>
      </c>
      <c r="D9" s="12">
        <v>69</v>
      </c>
      <c r="E9" s="12">
        <v>746</v>
      </c>
      <c r="F9" s="12">
        <v>11242</v>
      </c>
      <c r="G9" s="19">
        <f t="shared" si="0"/>
        <v>0.06635829923501156</v>
      </c>
    </row>
    <row r="10" spans="1:7" ht="12.75">
      <c r="A10" s="11" t="s">
        <v>35</v>
      </c>
      <c r="B10" s="12">
        <v>92635</v>
      </c>
      <c r="C10" s="12">
        <v>7970</v>
      </c>
      <c r="D10" s="12">
        <v>1751</v>
      </c>
      <c r="E10" s="12">
        <v>102356</v>
      </c>
      <c r="F10" s="12">
        <v>861744</v>
      </c>
      <c r="G10" s="19">
        <f t="shared" si="0"/>
        <v>0.11877773445478007</v>
      </c>
    </row>
    <row r="11" spans="1:7" ht="12.75">
      <c r="A11" s="11" t="s">
        <v>36</v>
      </c>
      <c r="B11" s="12">
        <v>168817</v>
      </c>
      <c r="C11" s="12">
        <v>11414</v>
      </c>
      <c r="D11" s="12">
        <v>2496</v>
      </c>
      <c r="E11" s="12">
        <v>182727</v>
      </c>
      <c r="F11" s="12">
        <v>1548739</v>
      </c>
      <c r="G11" s="19">
        <f t="shared" si="0"/>
        <v>0.11798437309320679</v>
      </c>
    </row>
    <row r="12" spans="1:7" ht="12.75">
      <c r="A12" s="11" t="s">
        <v>37</v>
      </c>
      <c r="B12" s="12">
        <v>10548</v>
      </c>
      <c r="C12" s="12">
        <v>1597</v>
      </c>
      <c r="D12" s="12">
        <v>369</v>
      </c>
      <c r="E12" s="12">
        <v>12514</v>
      </c>
      <c r="F12" s="12">
        <v>172516</v>
      </c>
      <c r="G12" s="19">
        <f t="shared" si="0"/>
        <v>0.0725381993554221</v>
      </c>
    </row>
    <row r="13" spans="1:7" ht="12.75">
      <c r="A13" s="11" t="s">
        <v>38</v>
      </c>
      <c r="B13" s="12">
        <v>52772</v>
      </c>
      <c r="C13" s="12">
        <v>7655</v>
      </c>
      <c r="D13" s="12">
        <v>1059</v>
      </c>
      <c r="E13" s="12">
        <v>61486</v>
      </c>
      <c r="F13" s="12">
        <v>418094</v>
      </c>
      <c r="G13" s="19">
        <f t="shared" si="0"/>
        <v>0.1470626222811138</v>
      </c>
    </row>
    <row r="14" spans="1:7" ht="12.75">
      <c r="A14" s="11" t="s">
        <v>39</v>
      </c>
      <c r="B14" s="12">
        <v>11766</v>
      </c>
      <c r="C14" s="12">
        <v>1824</v>
      </c>
      <c r="D14" s="12">
        <v>540</v>
      </c>
      <c r="E14" s="12">
        <v>14130</v>
      </c>
      <c r="F14" s="12">
        <v>129341</v>
      </c>
      <c r="G14" s="19">
        <f t="shared" si="0"/>
        <v>0.10924610139089694</v>
      </c>
    </row>
    <row r="15" spans="1:7" ht="12.75">
      <c r="A15" s="11" t="s">
        <v>40</v>
      </c>
      <c r="B15" s="12">
        <v>15266</v>
      </c>
      <c r="C15" s="12">
        <v>480</v>
      </c>
      <c r="D15" s="12">
        <v>141</v>
      </c>
      <c r="E15" s="12">
        <v>15887</v>
      </c>
      <c r="F15" s="12">
        <v>120329</v>
      </c>
      <c r="G15" s="19">
        <f t="shared" si="0"/>
        <v>0.1320296852795253</v>
      </c>
    </row>
    <row r="16" spans="1:7" ht="12.75">
      <c r="A16" s="11" t="s">
        <v>41</v>
      </c>
      <c r="B16" s="12">
        <v>6450</v>
      </c>
      <c r="C16" s="12">
        <v>3518</v>
      </c>
      <c r="D16" s="12">
        <v>1093</v>
      </c>
      <c r="E16" s="12">
        <v>11061</v>
      </c>
      <c r="F16" s="12">
        <v>283025</v>
      </c>
      <c r="G16" s="19">
        <f t="shared" si="0"/>
        <v>0.039081353237346524</v>
      </c>
    </row>
    <row r="17" spans="1:7" ht="12.75">
      <c r="A17" s="11" t="s">
        <v>42</v>
      </c>
      <c r="B17" s="12">
        <v>13943</v>
      </c>
      <c r="C17" s="12">
        <v>2335</v>
      </c>
      <c r="D17" s="12">
        <v>768</v>
      </c>
      <c r="E17" s="12">
        <v>17046</v>
      </c>
      <c r="F17" s="12">
        <v>196319</v>
      </c>
      <c r="G17" s="19">
        <f t="shared" si="0"/>
        <v>0.08682807064013162</v>
      </c>
    </row>
    <row r="18" spans="1:7" ht="12.75">
      <c r="A18" s="11" t="s">
        <v>43</v>
      </c>
      <c r="B18" s="12">
        <v>23462</v>
      </c>
      <c r="C18" s="12">
        <v>2079</v>
      </c>
      <c r="D18" s="12">
        <v>480</v>
      </c>
      <c r="E18" s="12">
        <v>26021</v>
      </c>
      <c r="F18" s="12">
        <v>175476</v>
      </c>
      <c r="G18" s="19">
        <f t="shared" si="0"/>
        <v>0.1482880849802822</v>
      </c>
    </row>
    <row r="19" spans="1:7" ht="12.75">
      <c r="A19" s="11" t="s">
        <v>44</v>
      </c>
      <c r="B19" s="12">
        <v>1</v>
      </c>
      <c r="C19" s="12">
        <v>0</v>
      </c>
      <c r="D19" s="12">
        <v>0</v>
      </c>
      <c r="E19" s="12">
        <v>1</v>
      </c>
      <c r="F19" s="12">
        <v>137</v>
      </c>
      <c r="G19" s="19">
        <f t="shared" si="0"/>
        <v>0.0072992700729927005</v>
      </c>
    </row>
    <row r="20" spans="1:7" ht="12.75">
      <c r="A20" s="11" t="s">
        <v>46</v>
      </c>
      <c r="B20" s="12">
        <v>1339</v>
      </c>
      <c r="C20" s="12">
        <v>425</v>
      </c>
      <c r="D20" s="12">
        <v>84</v>
      </c>
      <c r="E20" s="12">
        <v>1848</v>
      </c>
      <c r="F20" s="12">
        <v>27710</v>
      </c>
      <c r="G20" s="19">
        <f t="shared" si="0"/>
        <v>0.06669072536990256</v>
      </c>
    </row>
    <row r="21" spans="1:7" ht="12.75">
      <c r="A21" s="11" t="s">
        <v>47</v>
      </c>
      <c r="B21" s="12">
        <v>2092</v>
      </c>
      <c r="C21" s="12">
        <v>926</v>
      </c>
      <c r="D21" s="12">
        <v>168</v>
      </c>
      <c r="E21" s="12">
        <v>3186</v>
      </c>
      <c r="F21" s="12">
        <v>37344</v>
      </c>
      <c r="G21" s="19">
        <f t="shared" si="0"/>
        <v>0.08531491002570694</v>
      </c>
    </row>
    <row r="22" spans="1:7" ht="12.75">
      <c r="A22" s="11" t="s">
        <v>48</v>
      </c>
      <c r="B22" s="12">
        <v>7097</v>
      </c>
      <c r="C22" s="12">
        <v>1289</v>
      </c>
      <c r="D22" s="12">
        <v>333</v>
      </c>
      <c r="E22" s="12">
        <v>8719</v>
      </c>
      <c r="F22" s="12">
        <v>70204</v>
      </c>
      <c r="G22" s="19">
        <f t="shared" si="0"/>
        <v>0.12419520255256111</v>
      </c>
    </row>
    <row r="23" spans="1:7" ht="12.75">
      <c r="A23" s="11" t="s">
        <v>49</v>
      </c>
      <c r="B23" s="12">
        <v>32730</v>
      </c>
      <c r="C23" s="12">
        <v>1227</v>
      </c>
      <c r="D23" s="12">
        <v>169</v>
      </c>
      <c r="E23" s="12">
        <v>34126</v>
      </c>
      <c r="F23" s="12">
        <v>232688</v>
      </c>
      <c r="G23" s="19">
        <f t="shared" si="0"/>
        <v>0.14665990510898713</v>
      </c>
    </row>
    <row r="24" spans="1:7" ht="12.75">
      <c r="A24" s="11" t="s">
        <v>50</v>
      </c>
      <c r="B24" s="12">
        <v>5</v>
      </c>
      <c r="C24" s="12">
        <v>0</v>
      </c>
      <c r="D24" s="12">
        <v>0</v>
      </c>
      <c r="E24" s="12">
        <v>5</v>
      </c>
      <c r="F24" s="12">
        <v>22</v>
      </c>
      <c r="G24" s="19">
        <f t="shared" si="0"/>
        <v>0.22727272727272727</v>
      </c>
    </row>
    <row r="25" spans="1:7" ht="12.75">
      <c r="A25" s="11" t="s">
        <v>51</v>
      </c>
      <c r="B25" s="12">
        <v>0</v>
      </c>
      <c r="C25" s="12">
        <v>0</v>
      </c>
      <c r="D25" s="12">
        <v>0</v>
      </c>
      <c r="E25" s="12">
        <v>0</v>
      </c>
      <c r="F25" s="12">
        <v>7</v>
      </c>
      <c r="G25" s="19">
        <f t="shared" si="0"/>
        <v>0</v>
      </c>
    </row>
    <row r="26" spans="1:7" ht="12.75">
      <c r="A26" s="11" t="s">
        <v>52</v>
      </c>
      <c r="B26" s="12">
        <v>43958</v>
      </c>
      <c r="C26" s="12">
        <v>11186</v>
      </c>
      <c r="D26" s="12">
        <v>2391</v>
      </c>
      <c r="E26" s="12">
        <v>57535</v>
      </c>
      <c r="F26" s="12">
        <v>386843</v>
      </c>
      <c r="G26" s="19">
        <f t="shared" si="0"/>
        <v>0.14872958797238156</v>
      </c>
    </row>
    <row r="27" spans="1:7" ht="12.75">
      <c r="A27" s="20" t="s">
        <v>53</v>
      </c>
      <c r="B27" s="15">
        <v>564386</v>
      </c>
      <c r="C27" s="15">
        <v>61607</v>
      </c>
      <c r="D27" s="15">
        <v>13618</v>
      </c>
      <c r="E27" s="15">
        <v>639611</v>
      </c>
      <c r="F27" s="15">
        <v>6041187</v>
      </c>
      <c r="G27" s="21">
        <f t="shared" si="0"/>
        <v>0.10587505402497886</v>
      </c>
    </row>
    <row r="28" ht="12.75">
      <c r="G28" s="22"/>
    </row>
    <row r="29" spans="1:7" ht="12.75" customHeight="1">
      <c r="A29" s="32" t="s">
        <v>54</v>
      </c>
      <c r="B29" s="33" t="s">
        <v>24</v>
      </c>
      <c r="C29" s="33"/>
      <c r="D29" s="33"/>
      <c r="E29" s="7"/>
      <c r="F29" s="7"/>
      <c r="G29" s="8"/>
    </row>
    <row r="30" spans="1:7" ht="25.5">
      <c r="A30" s="32"/>
      <c r="B30" s="9" t="s">
        <v>25</v>
      </c>
      <c r="C30" s="9" t="s">
        <v>13</v>
      </c>
      <c r="D30" s="9" t="s">
        <v>26</v>
      </c>
      <c r="E30" s="9" t="s">
        <v>27</v>
      </c>
      <c r="F30" s="9" t="s">
        <v>28</v>
      </c>
      <c r="G30" s="10" t="s">
        <v>29</v>
      </c>
    </row>
    <row r="31" spans="1:7" ht="12.75">
      <c r="A31" s="11" t="s">
        <v>55</v>
      </c>
      <c r="B31" s="12">
        <v>46211</v>
      </c>
      <c r="C31" s="12">
        <v>1850</v>
      </c>
      <c r="D31" s="12">
        <v>225</v>
      </c>
      <c r="E31" s="12">
        <v>48286</v>
      </c>
      <c r="F31" s="12">
        <v>742874</v>
      </c>
      <c r="G31" s="19">
        <f aca="true" t="shared" si="1" ref="G31:G120">E31/F31</f>
        <v>0.0649989096401274</v>
      </c>
    </row>
    <row r="32" spans="1:7" ht="12.75">
      <c r="A32" s="11" t="s">
        <v>56</v>
      </c>
      <c r="B32" s="12">
        <v>1504</v>
      </c>
      <c r="C32" s="12">
        <v>70</v>
      </c>
      <c r="D32" s="12">
        <v>11</v>
      </c>
      <c r="E32" s="12">
        <v>1585</v>
      </c>
      <c r="F32" s="12">
        <v>11066</v>
      </c>
      <c r="G32" s="19">
        <f t="shared" si="1"/>
        <v>0.1432315199710826</v>
      </c>
    </row>
    <row r="33" spans="1:7" ht="12.75">
      <c r="A33" s="11" t="s">
        <v>57</v>
      </c>
      <c r="B33" s="12">
        <v>1176</v>
      </c>
      <c r="C33" s="12">
        <v>44</v>
      </c>
      <c r="D33" s="12">
        <v>7</v>
      </c>
      <c r="E33" s="12">
        <v>1227</v>
      </c>
      <c r="F33" s="12">
        <v>12316</v>
      </c>
      <c r="G33" s="19">
        <f t="shared" si="1"/>
        <v>0.09962650211107503</v>
      </c>
    </row>
    <row r="34" spans="1:7" ht="12.75">
      <c r="A34" s="11" t="s">
        <v>58</v>
      </c>
      <c r="B34" s="12">
        <v>0</v>
      </c>
      <c r="C34" s="12">
        <v>0</v>
      </c>
      <c r="D34" s="12">
        <v>0</v>
      </c>
      <c r="E34" s="12">
        <v>0</v>
      </c>
      <c r="F34" s="12">
        <v>18</v>
      </c>
      <c r="G34" s="19">
        <f t="shared" si="1"/>
        <v>0</v>
      </c>
    </row>
    <row r="35" spans="1:7" ht="12.75">
      <c r="A35" s="11" t="s">
        <v>59</v>
      </c>
      <c r="B35" s="12">
        <v>0</v>
      </c>
      <c r="C35" s="12">
        <v>0</v>
      </c>
      <c r="D35" s="12">
        <v>0</v>
      </c>
      <c r="E35" s="12">
        <v>0</v>
      </c>
      <c r="F35" s="12">
        <v>68</v>
      </c>
      <c r="G35" s="19">
        <f t="shared" si="1"/>
        <v>0</v>
      </c>
    </row>
    <row r="36" spans="1:7" ht="12.75">
      <c r="A36" s="11" t="s">
        <v>60</v>
      </c>
      <c r="B36" s="12">
        <v>0</v>
      </c>
      <c r="C36" s="12">
        <v>0</v>
      </c>
      <c r="D36" s="12">
        <v>0</v>
      </c>
      <c r="E36" s="12">
        <v>0</v>
      </c>
      <c r="F36" s="12">
        <v>56</v>
      </c>
      <c r="G36" s="19">
        <f t="shared" si="1"/>
        <v>0</v>
      </c>
    </row>
    <row r="37" spans="1:7" ht="12.75">
      <c r="A37" s="11" t="s">
        <v>61</v>
      </c>
      <c r="B37" s="12">
        <v>42</v>
      </c>
      <c r="C37" s="12">
        <v>38</v>
      </c>
      <c r="D37" s="12">
        <v>8</v>
      </c>
      <c r="E37" s="12">
        <v>88</v>
      </c>
      <c r="F37" s="12">
        <v>4295</v>
      </c>
      <c r="G37" s="19">
        <f t="shared" si="1"/>
        <v>0.02048894062863795</v>
      </c>
    </row>
    <row r="38" spans="1:7" ht="12.75">
      <c r="A38" s="11" t="s">
        <v>62</v>
      </c>
      <c r="B38" s="12">
        <v>5</v>
      </c>
      <c r="C38" s="12">
        <v>1</v>
      </c>
      <c r="D38" s="12">
        <v>1</v>
      </c>
      <c r="E38" s="12">
        <v>7</v>
      </c>
      <c r="F38" s="12">
        <v>74</v>
      </c>
      <c r="G38" s="19">
        <f t="shared" si="1"/>
        <v>0.0945945945945946</v>
      </c>
    </row>
    <row r="39" spans="1:7" ht="12.75">
      <c r="A39" s="11" t="s">
        <v>63</v>
      </c>
      <c r="B39" s="12">
        <v>4727</v>
      </c>
      <c r="C39" s="12">
        <v>856</v>
      </c>
      <c r="D39" s="12">
        <v>130</v>
      </c>
      <c r="E39" s="12">
        <v>5713</v>
      </c>
      <c r="F39" s="12">
        <v>65023</v>
      </c>
      <c r="G39" s="19">
        <f t="shared" si="1"/>
        <v>0.0878612183381265</v>
      </c>
    </row>
    <row r="40" spans="1:7" ht="12.75">
      <c r="A40" s="11" t="s">
        <v>64</v>
      </c>
      <c r="B40" s="12">
        <v>156</v>
      </c>
      <c r="C40" s="12">
        <v>49</v>
      </c>
      <c r="D40" s="12">
        <v>20</v>
      </c>
      <c r="E40" s="12">
        <v>225</v>
      </c>
      <c r="F40" s="12">
        <v>4088</v>
      </c>
      <c r="G40" s="19">
        <f t="shared" si="1"/>
        <v>0.05503913894324853</v>
      </c>
    </row>
    <row r="41" spans="1:7" ht="12.75">
      <c r="A41" s="11" t="s">
        <v>65</v>
      </c>
      <c r="B41" s="12">
        <v>1</v>
      </c>
      <c r="C41" s="12">
        <v>1</v>
      </c>
      <c r="D41" s="12">
        <v>1</v>
      </c>
      <c r="E41" s="12">
        <v>3</v>
      </c>
      <c r="F41" s="12">
        <v>87</v>
      </c>
      <c r="G41" s="19">
        <f t="shared" si="1"/>
        <v>0.034482758620689655</v>
      </c>
    </row>
    <row r="42" spans="1:7" ht="12.75">
      <c r="A42" s="11" t="s">
        <v>66</v>
      </c>
      <c r="B42" s="12">
        <v>905</v>
      </c>
      <c r="C42" s="12">
        <v>170</v>
      </c>
      <c r="D42" s="12">
        <v>29</v>
      </c>
      <c r="E42" s="12">
        <v>1104</v>
      </c>
      <c r="F42" s="12">
        <v>20307</v>
      </c>
      <c r="G42" s="19">
        <f t="shared" si="1"/>
        <v>0.05436548973260452</v>
      </c>
    </row>
    <row r="43" spans="1:7" ht="12.75">
      <c r="A43" s="11" t="s">
        <v>67</v>
      </c>
      <c r="B43" s="12">
        <v>4674</v>
      </c>
      <c r="C43" s="12">
        <v>375</v>
      </c>
      <c r="D43" s="12">
        <v>81</v>
      </c>
      <c r="E43" s="12">
        <v>5130</v>
      </c>
      <c r="F43" s="12">
        <v>55864</v>
      </c>
      <c r="G43" s="19">
        <f t="shared" si="1"/>
        <v>0.09183015895746814</v>
      </c>
    </row>
    <row r="44" spans="1:7" ht="12.75">
      <c r="A44" s="11" t="s">
        <v>68</v>
      </c>
      <c r="B44" s="12">
        <v>1804</v>
      </c>
      <c r="C44" s="12">
        <v>246</v>
      </c>
      <c r="D44" s="12">
        <v>62</v>
      </c>
      <c r="E44" s="12">
        <v>2112</v>
      </c>
      <c r="F44" s="12">
        <v>25876</v>
      </c>
      <c r="G44" s="19">
        <f t="shared" si="1"/>
        <v>0.0816200340083475</v>
      </c>
    </row>
    <row r="45" spans="1:7" ht="12.75">
      <c r="A45" s="11" t="s">
        <v>69</v>
      </c>
      <c r="B45" s="12">
        <v>1846</v>
      </c>
      <c r="C45" s="12">
        <v>265</v>
      </c>
      <c r="D45" s="12">
        <v>59</v>
      </c>
      <c r="E45" s="12">
        <v>2170</v>
      </c>
      <c r="F45" s="12">
        <v>40418</v>
      </c>
      <c r="G45" s="19">
        <f t="shared" si="1"/>
        <v>0.05368895046761344</v>
      </c>
    </row>
    <row r="46" spans="1:7" ht="12.75">
      <c r="A46" s="11" t="s">
        <v>70</v>
      </c>
      <c r="B46" s="12">
        <v>166</v>
      </c>
      <c r="C46" s="12">
        <v>45</v>
      </c>
      <c r="D46" s="12">
        <v>26</v>
      </c>
      <c r="E46" s="12">
        <v>237</v>
      </c>
      <c r="F46" s="12">
        <v>5573</v>
      </c>
      <c r="G46" s="19">
        <f t="shared" si="1"/>
        <v>0.04252646689395299</v>
      </c>
    </row>
    <row r="47" spans="1:7" ht="12.75">
      <c r="A47" s="11" t="s">
        <v>71</v>
      </c>
      <c r="B47" s="12">
        <v>1215</v>
      </c>
      <c r="C47" s="12">
        <v>207</v>
      </c>
      <c r="D47" s="12">
        <v>36</v>
      </c>
      <c r="E47" s="12">
        <v>1458</v>
      </c>
      <c r="F47" s="12">
        <v>21895</v>
      </c>
      <c r="G47" s="19">
        <f t="shared" si="1"/>
        <v>0.0665905457867093</v>
      </c>
    </row>
    <row r="48" spans="1:7" ht="12.75">
      <c r="A48" s="11" t="s">
        <v>72</v>
      </c>
      <c r="B48" s="12">
        <v>8</v>
      </c>
      <c r="C48" s="12">
        <v>3</v>
      </c>
      <c r="D48" s="12">
        <v>4</v>
      </c>
      <c r="E48" s="12">
        <v>15</v>
      </c>
      <c r="F48" s="12">
        <v>561</v>
      </c>
      <c r="G48" s="19">
        <f t="shared" si="1"/>
        <v>0.026737967914438502</v>
      </c>
    </row>
    <row r="49" spans="1:7" ht="12.75">
      <c r="A49" s="11" t="s">
        <v>73</v>
      </c>
      <c r="B49" s="12">
        <v>151</v>
      </c>
      <c r="C49" s="12">
        <v>72</v>
      </c>
      <c r="D49" s="12">
        <v>24</v>
      </c>
      <c r="E49" s="12">
        <v>247</v>
      </c>
      <c r="F49" s="12">
        <v>7689</v>
      </c>
      <c r="G49" s="19">
        <f t="shared" si="1"/>
        <v>0.032123813239693065</v>
      </c>
    </row>
    <row r="50" spans="1:7" ht="12.75">
      <c r="A50" s="11" t="s">
        <v>74</v>
      </c>
      <c r="B50" s="12">
        <v>4</v>
      </c>
      <c r="C50" s="12">
        <v>6</v>
      </c>
      <c r="D50" s="12">
        <v>6</v>
      </c>
      <c r="E50" s="12">
        <v>16</v>
      </c>
      <c r="F50" s="12">
        <v>964</v>
      </c>
      <c r="G50" s="19">
        <f t="shared" si="1"/>
        <v>0.016597510373443983</v>
      </c>
    </row>
    <row r="51" spans="1:7" ht="12.75">
      <c r="A51" s="11" t="s">
        <v>75</v>
      </c>
      <c r="B51" s="12">
        <v>492</v>
      </c>
      <c r="C51" s="12">
        <v>173</v>
      </c>
      <c r="D51" s="12">
        <v>44</v>
      </c>
      <c r="E51" s="12">
        <v>709</v>
      </c>
      <c r="F51" s="12">
        <v>14421</v>
      </c>
      <c r="G51" s="19">
        <f t="shared" si="1"/>
        <v>0.0491644130088066</v>
      </c>
    </row>
    <row r="52" spans="1:7" ht="12.75">
      <c r="A52" s="11" t="s">
        <v>76</v>
      </c>
      <c r="B52" s="12">
        <v>1230</v>
      </c>
      <c r="C52" s="12">
        <v>263</v>
      </c>
      <c r="D52" s="12">
        <v>80</v>
      </c>
      <c r="E52" s="12">
        <v>1573</v>
      </c>
      <c r="F52" s="12">
        <v>30442</v>
      </c>
      <c r="G52" s="19">
        <f t="shared" si="1"/>
        <v>0.0516720320609684</v>
      </c>
    </row>
    <row r="53" spans="1:7" ht="12.75">
      <c r="A53" s="11" t="s">
        <v>77</v>
      </c>
      <c r="B53" s="12">
        <v>114</v>
      </c>
      <c r="C53" s="12">
        <v>30</v>
      </c>
      <c r="D53" s="12">
        <v>12</v>
      </c>
      <c r="E53" s="12">
        <v>156</v>
      </c>
      <c r="F53" s="12">
        <v>4839</v>
      </c>
      <c r="G53" s="19">
        <f t="shared" si="1"/>
        <v>0.032238065716057036</v>
      </c>
    </row>
    <row r="54" spans="1:7" ht="12.75">
      <c r="A54" s="11" t="s">
        <v>78</v>
      </c>
      <c r="B54" s="12">
        <v>5791</v>
      </c>
      <c r="C54" s="12">
        <v>1078</v>
      </c>
      <c r="D54" s="12">
        <v>323</v>
      </c>
      <c r="E54" s="12">
        <v>7192</v>
      </c>
      <c r="F54" s="12">
        <v>112727</v>
      </c>
      <c r="G54" s="19">
        <f t="shared" si="1"/>
        <v>0.06380015435521215</v>
      </c>
    </row>
    <row r="55" spans="1:7" ht="12.75">
      <c r="A55" s="11" t="s">
        <v>79</v>
      </c>
      <c r="B55" s="12">
        <v>396</v>
      </c>
      <c r="C55" s="12">
        <v>90</v>
      </c>
      <c r="D55" s="12">
        <v>28</v>
      </c>
      <c r="E55" s="12">
        <v>514</v>
      </c>
      <c r="F55" s="12">
        <v>13135</v>
      </c>
      <c r="G55" s="19">
        <f t="shared" si="1"/>
        <v>0.039132089836315186</v>
      </c>
    </row>
    <row r="56" spans="1:7" ht="12.75">
      <c r="A56" s="11" t="s">
        <v>80</v>
      </c>
      <c r="B56" s="12">
        <v>489</v>
      </c>
      <c r="C56" s="12">
        <v>173</v>
      </c>
      <c r="D56" s="12">
        <v>47</v>
      </c>
      <c r="E56" s="12">
        <v>709</v>
      </c>
      <c r="F56" s="12">
        <v>15735</v>
      </c>
      <c r="G56" s="19">
        <f t="shared" si="1"/>
        <v>0.04505878614553543</v>
      </c>
    </row>
    <row r="57" spans="1:7" ht="12.75">
      <c r="A57" s="11" t="s">
        <v>81</v>
      </c>
      <c r="B57" s="12">
        <v>732</v>
      </c>
      <c r="C57" s="12">
        <v>341</v>
      </c>
      <c r="D57" s="12">
        <v>140</v>
      </c>
      <c r="E57" s="12">
        <v>1213</v>
      </c>
      <c r="F57" s="12">
        <v>35334</v>
      </c>
      <c r="G57" s="19">
        <f t="shared" si="1"/>
        <v>0.03432954095205751</v>
      </c>
    </row>
    <row r="58" spans="1:7" ht="12.75">
      <c r="A58" s="11" t="s">
        <v>82</v>
      </c>
      <c r="B58" s="12">
        <v>139</v>
      </c>
      <c r="C58" s="12">
        <v>49</v>
      </c>
      <c r="D58" s="12">
        <v>12</v>
      </c>
      <c r="E58" s="12">
        <v>200</v>
      </c>
      <c r="F58" s="12">
        <v>4212</v>
      </c>
      <c r="G58" s="19">
        <f t="shared" si="1"/>
        <v>0.04748338081671415</v>
      </c>
    </row>
    <row r="59" spans="1:7" ht="12.75">
      <c r="A59" s="11" t="s">
        <v>83</v>
      </c>
      <c r="B59" s="12">
        <v>314</v>
      </c>
      <c r="C59" s="12">
        <v>96</v>
      </c>
      <c r="D59" s="12">
        <v>34</v>
      </c>
      <c r="E59" s="12">
        <v>444</v>
      </c>
      <c r="F59" s="12">
        <v>7225</v>
      </c>
      <c r="G59" s="19">
        <f t="shared" si="1"/>
        <v>0.06145328719723184</v>
      </c>
    </row>
    <row r="60" spans="1:7" ht="12.75">
      <c r="A60" s="11" t="s">
        <v>84</v>
      </c>
      <c r="B60" s="12">
        <v>1000</v>
      </c>
      <c r="C60" s="12">
        <v>254</v>
      </c>
      <c r="D60" s="12">
        <v>63</v>
      </c>
      <c r="E60" s="12">
        <v>1317</v>
      </c>
      <c r="F60" s="12">
        <v>28206</v>
      </c>
      <c r="G60" s="19">
        <f t="shared" si="1"/>
        <v>0.04669219315039353</v>
      </c>
    </row>
    <row r="61" spans="1:7" ht="12.75">
      <c r="A61" s="11" t="s">
        <v>85</v>
      </c>
      <c r="B61" s="12">
        <v>2236</v>
      </c>
      <c r="C61" s="12">
        <v>206</v>
      </c>
      <c r="D61" s="12">
        <v>39</v>
      </c>
      <c r="E61" s="12">
        <v>2481</v>
      </c>
      <c r="F61" s="12">
        <v>43005</v>
      </c>
      <c r="G61" s="19">
        <f t="shared" si="1"/>
        <v>0.0576909661667248</v>
      </c>
    </row>
    <row r="62" spans="1:7" ht="12.75">
      <c r="A62" s="11" t="s">
        <v>86</v>
      </c>
      <c r="B62" s="12">
        <v>3163</v>
      </c>
      <c r="C62" s="12">
        <v>306</v>
      </c>
      <c r="D62" s="12">
        <v>84</v>
      </c>
      <c r="E62" s="12">
        <v>3553</v>
      </c>
      <c r="F62" s="12">
        <v>30361</v>
      </c>
      <c r="G62" s="19">
        <f t="shared" si="1"/>
        <v>0.11702513092454135</v>
      </c>
    </row>
    <row r="63" spans="1:7" ht="12.75">
      <c r="A63" s="11" t="s">
        <v>87</v>
      </c>
      <c r="B63" s="12">
        <v>330</v>
      </c>
      <c r="C63" s="12">
        <v>132</v>
      </c>
      <c r="D63" s="12">
        <v>71</v>
      </c>
      <c r="E63" s="12">
        <v>533</v>
      </c>
      <c r="F63" s="12">
        <v>10653</v>
      </c>
      <c r="G63" s="19">
        <f t="shared" si="1"/>
        <v>0.05003285459494978</v>
      </c>
    </row>
    <row r="64" spans="1:7" ht="12.75">
      <c r="A64" s="11" t="s">
        <v>88</v>
      </c>
      <c r="B64" s="12">
        <v>14</v>
      </c>
      <c r="C64" s="12">
        <v>5</v>
      </c>
      <c r="D64" s="12">
        <v>3</v>
      </c>
      <c r="E64" s="12">
        <v>22</v>
      </c>
      <c r="F64" s="12">
        <v>898</v>
      </c>
      <c r="G64" s="19">
        <f t="shared" si="1"/>
        <v>0.024498886414253896</v>
      </c>
    </row>
    <row r="65" spans="1:7" ht="12.75">
      <c r="A65" s="11" t="s">
        <v>89</v>
      </c>
      <c r="B65" s="12">
        <v>34</v>
      </c>
      <c r="C65" s="12">
        <v>18</v>
      </c>
      <c r="D65" s="12">
        <v>7</v>
      </c>
      <c r="E65" s="12">
        <v>59</v>
      </c>
      <c r="F65" s="12">
        <v>1315</v>
      </c>
      <c r="G65" s="19">
        <f t="shared" si="1"/>
        <v>0.044866920152091254</v>
      </c>
    </row>
    <row r="66" spans="1:7" ht="12.75">
      <c r="A66" s="11" t="s">
        <v>90</v>
      </c>
      <c r="B66" s="12">
        <v>381</v>
      </c>
      <c r="C66" s="12">
        <v>148</v>
      </c>
      <c r="D66" s="12">
        <v>53</v>
      </c>
      <c r="E66" s="12">
        <v>582</v>
      </c>
      <c r="F66" s="12">
        <v>7846</v>
      </c>
      <c r="G66" s="19">
        <f t="shared" si="1"/>
        <v>0.07417792505735407</v>
      </c>
    </row>
    <row r="67" spans="1:7" ht="12.75">
      <c r="A67" s="11" t="s">
        <v>91</v>
      </c>
      <c r="B67" s="12">
        <v>55</v>
      </c>
      <c r="C67" s="12">
        <v>22</v>
      </c>
      <c r="D67" s="12">
        <v>6</v>
      </c>
      <c r="E67" s="12">
        <v>83</v>
      </c>
      <c r="F67" s="12">
        <v>1183</v>
      </c>
      <c r="G67" s="19">
        <f t="shared" si="1"/>
        <v>0.07016060862214708</v>
      </c>
    </row>
    <row r="68" spans="1:7" ht="12.75">
      <c r="A68" s="11" t="s">
        <v>92</v>
      </c>
      <c r="B68" s="12">
        <v>20135</v>
      </c>
      <c r="C68" s="12">
        <v>4748</v>
      </c>
      <c r="D68" s="12">
        <v>1108</v>
      </c>
      <c r="E68" s="12">
        <v>25991</v>
      </c>
      <c r="F68" s="12">
        <v>327068</v>
      </c>
      <c r="G68" s="19">
        <f t="shared" si="1"/>
        <v>0.07946665525211882</v>
      </c>
    </row>
    <row r="69" spans="1:7" ht="12.75">
      <c r="A69" s="11" t="s">
        <v>93</v>
      </c>
      <c r="B69" s="12">
        <v>792</v>
      </c>
      <c r="C69" s="12">
        <v>223</v>
      </c>
      <c r="D69" s="12">
        <v>46</v>
      </c>
      <c r="E69" s="12">
        <v>1061</v>
      </c>
      <c r="F69" s="12">
        <v>13025</v>
      </c>
      <c r="G69" s="19">
        <f t="shared" si="1"/>
        <v>0.08145873320537428</v>
      </c>
    </row>
    <row r="70" spans="1:7" ht="12.75">
      <c r="A70" s="11" t="s">
        <v>94</v>
      </c>
      <c r="B70" s="12">
        <v>71708</v>
      </c>
      <c r="C70" s="12">
        <v>2999</v>
      </c>
      <c r="D70" s="12">
        <v>597</v>
      </c>
      <c r="E70" s="12">
        <v>75304</v>
      </c>
      <c r="F70" s="12">
        <v>521651</v>
      </c>
      <c r="G70" s="19">
        <f t="shared" si="1"/>
        <v>0.1443570509785278</v>
      </c>
    </row>
    <row r="71" spans="1:7" ht="12.75">
      <c r="A71" s="11" t="s">
        <v>95</v>
      </c>
      <c r="B71" s="12">
        <v>13741</v>
      </c>
      <c r="C71" s="12">
        <v>1588</v>
      </c>
      <c r="D71" s="12">
        <v>308</v>
      </c>
      <c r="E71" s="12">
        <v>15637</v>
      </c>
      <c r="F71" s="12">
        <v>162974</v>
      </c>
      <c r="G71" s="19">
        <f t="shared" si="1"/>
        <v>0.09594781989765239</v>
      </c>
    </row>
    <row r="72" spans="1:7" ht="12.75">
      <c r="A72" s="11" t="s">
        <v>96</v>
      </c>
      <c r="B72" s="12">
        <v>40528</v>
      </c>
      <c r="C72" s="12">
        <v>4078</v>
      </c>
      <c r="D72" s="12">
        <v>1119</v>
      </c>
      <c r="E72" s="12">
        <v>45725</v>
      </c>
      <c r="F72" s="12">
        <v>513880</v>
      </c>
      <c r="G72" s="19">
        <f t="shared" si="1"/>
        <v>0.0889799174904647</v>
      </c>
    </row>
    <row r="73" spans="1:7" ht="12.75">
      <c r="A73" s="11" t="s">
        <v>97</v>
      </c>
      <c r="B73" s="12">
        <v>114548</v>
      </c>
      <c r="C73" s="12">
        <v>5748</v>
      </c>
      <c r="D73" s="12">
        <v>1069</v>
      </c>
      <c r="E73" s="12">
        <v>121365</v>
      </c>
      <c r="F73" s="12">
        <v>871885</v>
      </c>
      <c r="G73" s="19">
        <f t="shared" si="1"/>
        <v>0.13919840345917178</v>
      </c>
    </row>
    <row r="74" spans="1:7" ht="12.75">
      <c r="A74" s="11" t="s">
        <v>98</v>
      </c>
      <c r="B74" s="12">
        <v>7298</v>
      </c>
      <c r="C74" s="12">
        <v>1108</v>
      </c>
      <c r="D74" s="12">
        <v>249</v>
      </c>
      <c r="E74" s="12">
        <v>8655</v>
      </c>
      <c r="F74" s="12">
        <v>134853</v>
      </c>
      <c r="G74" s="19">
        <f t="shared" si="1"/>
        <v>0.06418099708571556</v>
      </c>
    </row>
    <row r="75" spans="1:7" ht="12.75">
      <c r="A75" s="11" t="s">
        <v>99</v>
      </c>
      <c r="B75" s="12">
        <v>173</v>
      </c>
      <c r="C75" s="12">
        <v>22</v>
      </c>
      <c r="D75" s="12">
        <v>3</v>
      </c>
      <c r="E75" s="12">
        <v>198</v>
      </c>
      <c r="F75" s="12">
        <v>2429</v>
      </c>
      <c r="G75" s="19">
        <f t="shared" si="1"/>
        <v>0.08151502675998354</v>
      </c>
    </row>
    <row r="76" spans="1:7" ht="12.75">
      <c r="A76" s="11" t="s">
        <v>100</v>
      </c>
      <c r="B76" s="12">
        <v>2</v>
      </c>
      <c r="C76" s="12">
        <v>2</v>
      </c>
      <c r="D76" s="12">
        <v>2</v>
      </c>
      <c r="E76" s="12">
        <v>6</v>
      </c>
      <c r="F76" s="12">
        <v>345</v>
      </c>
      <c r="G76" s="19">
        <f t="shared" si="1"/>
        <v>0.017391304347826087</v>
      </c>
    </row>
    <row r="77" spans="1:7" ht="12.75">
      <c r="A77" s="11" t="s">
        <v>101</v>
      </c>
      <c r="B77" s="12">
        <v>2078</v>
      </c>
      <c r="C77" s="12">
        <v>389</v>
      </c>
      <c r="D77" s="12">
        <v>101</v>
      </c>
      <c r="E77" s="12">
        <v>2568</v>
      </c>
      <c r="F77" s="12">
        <v>30573</v>
      </c>
      <c r="G77" s="19">
        <f t="shared" si="1"/>
        <v>0.08399568246492002</v>
      </c>
    </row>
    <row r="78" spans="1:7" ht="12.75">
      <c r="A78" s="11" t="s">
        <v>102</v>
      </c>
      <c r="B78" s="12">
        <v>997</v>
      </c>
      <c r="C78" s="12">
        <v>76</v>
      </c>
      <c r="D78" s="12">
        <v>14</v>
      </c>
      <c r="E78" s="12">
        <v>1087</v>
      </c>
      <c r="F78" s="12">
        <v>4316</v>
      </c>
      <c r="G78" s="19">
        <f t="shared" si="1"/>
        <v>0.25185356811862836</v>
      </c>
    </row>
    <row r="79" spans="1:7" ht="12.75">
      <c r="A79" s="11" t="s">
        <v>103</v>
      </c>
      <c r="B79" s="12">
        <v>2534</v>
      </c>
      <c r="C79" s="12">
        <v>743</v>
      </c>
      <c r="D79" s="12">
        <v>146</v>
      </c>
      <c r="E79" s="12">
        <v>3423</v>
      </c>
      <c r="F79" s="12">
        <v>49653</v>
      </c>
      <c r="G79" s="19">
        <f t="shared" si="1"/>
        <v>0.0689384327230983</v>
      </c>
    </row>
    <row r="80" spans="1:7" ht="12.75">
      <c r="A80" s="11" t="s">
        <v>104</v>
      </c>
      <c r="B80" s="12">
        <v>50238</v>
      </c>
      <c r="C80" s="12">
        <v>6912</v>
      </c>
      <c r="D80" s="12">
        <v>913</v>
      </c>
      <c r="E80" s="12">
        <v>58063</v>
      </c>
      <c r="F80" s="12">
        <v>368441</v>
      </c>
      <c r="G80" s="19">
        <f t="shared" si="1"/>
        <v>0.1575910389994599</v>
      </c>
    </row>
    <row r="81" spans="1:7" ht="12.75">
      <c r="A81" s="11" t="s">
        <v>105</v>
      </c>
      <c r="B81" s="12">
        <v>457</v>
      </c>
      <c r="C81" s="12">
        <v>111</v>
      </c>
      <c r="D81" s="12">
        <v>45</v>
      </c>
      <c r="E81" s="12">
        <v>613</v>
      </c>
      <c r="F81" s="12">
        <v>12796</v>
      </c>
      <c r="G81" s="19">
        <f t="shared" si="1"/>
        <v>0.04790559549859331</v>
      </c>
    </row>
    <row r="82" spans="1:7" ht="12.75">
      <c r="A82" s="11" t="s">
        <v>106</v>
      </c>
      <c r="B82" s="12">
        <v>831</v>
      </c>
      <c r="C82" s="12">
        <v>126</v>
      </c>
      <c r="D82" s="12">
        <v>38</v>
      </c>
      <c r="E82" s="12">
        <v>995</v>
      </c>
      <c r="F82" s="12">
        <v>11822</v>
      </c>
      <c r="G82" s="19">
        <f t="shared" si="1"/>
        <v>0.08416511588563695</v>
      </c>
    </row>
    <row r="83" spans="1:7" ht="12.75">
      <c r="A83" s="11" t="s">
        <v>107</v>
      </c>
      <c r="B83" s="12">
        <v>28</v>
      </c>
      <c r="C83" s="12">
        <v>24</v>
      </c>
      <c r="D83" s="12">
        <v>11</v>
      </c>
      <c r="E83" s="12">
        <v>63</v>
      </c>
      <c r="F83" s="12">
        <v>2468</v>
      </c>
      <c r="G83" s="19">
        <f t="shared" si="1"/>
        <v>0.025526742301458672</v>
      </c>
    </row>
    <row r="84" spans="1:7" ht="12.75">
      <c r="A84" s="11" t="s">
        <v>108</v>
      </c>
      <c r="B84" s="12">
        <v>2392</v>
      </c>
      <c r="C84" s="12">
        <v>154</v>
      </c>
      <c r="D84" s="12">
        <v>30</v>
      </c>
      <c r="E84" s="12">
        <v>2576</v>
      </c>
      <c r="F84" s="12">
        <v>11316</v>
      </c>
      <c r="G84" s="19">
        <f t="shared" si="1"/>
        <v>0.22764227642276422</v>
      </c>
    </row>
    <row r="85" spans="1:7" ht="12.75">
      <c r="A85" s="11" t="s">
        <v>109</v>
      </c>
      <c r="B85" s="12">
        <v>4002</v>
      </c>
      <c r="C85" s="12">
        <v>753</v>
      </c>
      <c r="D85" s="12">
        <v>223</v>
      </c>
      <c r="E85" s="12">
        <v>4978</v>
      </c>
      <c r="F85" s="12">
        <v>45260</v>
      </c>
      <c r="G85" s="19">
        <f t="shared" si="1"/>
        <v>0.10998674326115776</v>
      </c>
    </row>
    <row r="86" spans="1:7" ht="12.75">
      <c r="A86" s="11" t="s">
        <v>110</v>
      </c>
      <c r="B86" s="12">
        <v>4056</v>
      </c>
      <c r="C86" s="12">
        <v>656</v>
      </c>
      <c r="D86" s="12">
        <v>193</v>
      </c>
      <c r="E86" s="12">
        <v>4905</v>
      </c>
      <c r="F86" s="12">
        <v>45679</v>
      </c>
      <c r="G86" s="19">
        <f t="shared" si="1"/>
        <v>0.10737975875128615</v>
      </c>
    </row>
    <row r="87" spans="1:7" ht="12.75">
      <c r="A87" s="11" t="s">
        <v>111</v>
      </c>
      <c r="B87" s="12">
        <v>123</v>
      </c>
      <c r="C87" s="12">
        <v>102</v>
      </c>
      <c r="D87" s="12">
        <v>59</v>
      </c>
      <c r="E87" s="12">
        <v>284</v>
      </c>
      <c r="F87" s="12">
        <v>15523</v>
      </c>
      <c r="G87" s="19">
        <f t="shared" si="1"/>
        <v>0.01829543258390775</v>
      </c>
    </row>
    <row r="88" spans="1:7" ht="12.75">
      <c r="A88" s="11" t="s">
        <v>112</v>
      </c>
      <c r="B88" s="12">
        <v>18</v>
      </c>
      <c r="C88" s="12">
        <v>10</v>
      </c>
      <c r="D88" s="12">
        <v>1</v>
      </c>
      <c r="E88" s="12">
        <v>29</v>
      </c>
      <c r="F88" s="12">
        <v>980</v>
      </c>
      <c r="G88" s="19">
        <f t="shared" si="1"/>
        <v>0.02959183673469388</v>
      </c>
    </row>
    <row r="89" spans="1:7" ht="12.75">
      <c r="A89" s="11" t="s">
        <v>113</v>
      </c>
      <c r="B89" s="12">
        <v>15125</v>
      </c>
      <c r="C89" s="12">
        <v>368</v>
      </c>
      <c r="D89" s="12">
        <v>81</v>
      </c>
      <c r="E89" s="12">
        <v>15574</v>
      </c>
      <c r="F89" s="12">
        <v>103826</v>
      </c>
      <c r="G89" s="19">
        <f t="shared" si="1"/>
        <v>0.1500009631498854</v>
      </c>
    </row>
    <row r="90" spans="1:7" ht="12.75">
      <c r="A90" s="11" t="s">
        <v>114</v>
      </c>
      <c r="B90" s="12">
        <v>6450</v>
      </c>
      <c r="C90" s="12">
        <v>3518</v>
      </c>
      <c r="D90" s="12">
        <v>1093</v>
      </c>
      <c r="E90" s="12">
        <v>11061</v>
      </c>
      <c r="F90" s="12">
        <v>283025</v>
      </c>
      <c r="G90" s="19">
        <f t="shared" si="1"/>
        <v>0.039081353237346524</v>
      </c>
    </row>
    <row r="91" spans="1:7" ht="12.75">
      <c r="A91" s="11" t="s">
        <v>115</v>
      </c>
      <c r="B91" s="12">
        <v>195</v>
      </c>
      <c r="C91" s="12">
        <v>70</v>
      </c>
      <c r="D91" s="12">
        <v>38</v>
      </c>
      <c r="E91" s="12">
        <v>303</v>
      </c>
      <c r="F91" s="12">
        <v>11289</v>
      </c>
      <c r="G91" s="19">
        <f t="shared" si="1"/>
        <v>0.026840287005049163</v>
      </c>
    </row>
    <row r="92" spans="1:7" ht="12.75">
      <c r="A92" s="11" t="s">
        <v>116</v>
      </c>
      <c r="B92" s="12">
        <v>2320</v>
      </c>
      <c r="C92" s="12">
        <v>704</v>
      </c>
      <c r="D92" s="12">
        <v>262</v>
      </c>
      <c r="E92" s="12">
        <v>3286</v>
      </c>
      <c r="F92" s="12">
        <v>54659</v>
      </c>
      <c r="G92" s="19">
        <f t="shared" si="1"/>
        <v>0.060118187306756436</v>
      </c>
    </row>
    <row r="93" spans="1:7" ht="12.75">
      <c r="A93" s="11" t="s">
        <v>117</v>
      </c>
      <c r="B93" s="12">
        <v>658</v>
      </c>
      <c r="C93" s="12">
        <v>403</v>
      </c>
      <c r="D93" s="12">
        <v>116</v>
      </c>
      <c r="E93" s="12">
        <v>1177</v>
      </c>
      <c r="F93" s="12">
        <v>25739</v>
      </c>
      <c r="G93" s="19">
        <f t="shared" si="1"/>
        <v>0.04572827227165002</v>
      </c>
    </row>
    <row r="94" spans="1:7" ht="12.75">
      <c r="A94" s="11" t="s">
        <v>118</v>
      </c>
      <c r="B94" s="12">
        <v>99</v>
      </c>
      <c r="C94" s="12">
        <v>97</v>
      </c>
      <c r="D94" s="12">
        <v>61</v>
      </c>
      <c r="E94" s="12">
        <v>257</v>
      </c>
      <c r="F94" s="12">
        <v>4907</v>
      </c>
      <c r="G94" s="19">
        <f t="shared" si="1"/>
        <v>0.05237415936417363</v>
      </c>
    </row>
    <row r="95" spans="1:7" ht="12.75">
      <c r="A95" s="11" t="s">
        <v>119</v>
      </c>
      <c r="B95" s="12">
        <v>3706</v>
      </c>
      <c r="C95" s="12">
        <v>356</v>
      </c>
      <c r="D95" s="12">
        <v>96</v>
      </c>
      <c r="E95" s="12">
        <v>4158</v>
      </c>
      <c r="F95" s="12">
        <v>37054</v>
      </c>
      <c r="G95" s="19">
        <f t="shared" si="1"/>
        <v>0.11221460571058456</v>
      </c>
    </row>
    <row r="96" spans="1:7" ht="12.75">
      <c r="A96" s="11" t="s">
        <v>120</v>
      </c>
      <c r="B96" s="12">
        <v>6926</v>
      </c>
      <c r="C96" s="12">
        <v>694</v>
      </c>
      <c r="D96" s="12">
        <v>194</v>
      </c>
      <c r="E96" s="12">
        <v>7814</v>
      </c>
      <c r="F96" s="12">
        <v>62184</v>
      </c>
      <c r="G96" s="19">
        <f t="shared" si="1"/>
        <v>0.12565933359063425</v>
      </c>
    </row>
    <row r="97" spans="1:7" ht="12.75">
      <c r="A97" s="11" t="s">
        <v>121</v>
      </c>
      <c r="B97" s="12">
        <v>39</v>
      </c>
      <c r="C97" s="12">
        <v>11</v>
      </c>
      <c r="D97" s="12">
        <v>1</v>
      </c>
      <c r="E97" s="12">
        <v>51</v>
      </c>
      <c r="F97" s="12">
        <v>487</v>
      </c>
      <c r="G97" s="19">
        <f t="shared" si="1"/>
        <v>0.10472279260780287</v>
      </c>
    </row>
    <row r="98" spans="1:7" ht="12.75">
      <c r="A98" s="11" t="s">
        <v>122</v>
      </c>
      <c r="B98" s="12">
        <v>1822</v>
      </c>
      <c r="C98" s="12">
        <v>337</v>
      </c>
      <c r="D98" s="12">
        <v>103</v>
      </c>
      <c r="E98" s="12">
        <v>2262</v>
      </c>
      <c r="F98" s="12">
        <v>20564</v>
      </c>
      <c r="G98" s="19">
        <f t="shared" si="1"/>
        <v>0.10999805485314142</v>
      </c>
    </row>
    <row r="99" spans="1:7" ht="12.75">
      <c r="A99" s="11" t="s">
        <v>123</v>
      </c>
      <c r="B99" s="12">
        <v>30</v>
      </c>
      <c r="C99" s="12">
        <v>9</v>
      </c>
      <c r="D99" s="12">
        <v>4</v>
      </c>
      <c r="E99" s="12">
        <v>43</v>
      </c>
      <c r="F99" s="12">
        <v>1096</v>
      </c>
      <c r="G99" s="19">
        <f t="shared" si="1"/>
        <v>0.03923357664233577</v>
      </c>
    </row>
    <row r="100" spans="1:7" ht="12.75">
      <c r="A100" s="11" t="s">
        <v>124</v>
      </c>
      <c r="B100" s="12">
        <v>1468</v>
      </c>
      <c r="C100" s="12">
        <v>271</v>
      </c>
      <c r="D100" s="12">
        <v>76</v>
      </c>
      <c r="E100" s="12">
        <v>1815</v>
      </c>
      <c r="F100" s="12">
        <v>17613</v>
      </c>
      <c r="G100" s="19">
        <f t="shared" si="1"/>
        <v>0.1030488843467893</v>
      </c>
    </row>
    <row r="101" spans="1:7" ht="12.75">
      <c r="A101" s="11" t="s">
        <v>125</v>
      </c>
      <c r="B101" s="12">
        <v>143</v>
      </c>
      <c r="C101" s="12">
        <v>54</v>
      </c>
      <c r="D101" s="12">
        <v>20</v>
      </c>
      <c r="E101" s="12">
        <v>217</v>
      </c>
      <c r="F101" s="12">
        <v>3597</v>
      </c>
      <c r="G101" s="19">
        <f t="shared" si="1"/>
        <v>0.06032805115373923</v>
      </c>
    </row>
    <row r="102" spans="1:7" ht="12.75">
      <c r="A102" s="11" t="s">
        <v>126</v>
      </c>
      <c r="B102" s="12">
        <v>10336</v>
      </c>
      <c r="C102" s="12">
        <v>650</v>
      </c>
      <c r="D102" s="12">
        <v>87</v>
      </c>
      <c r="E102" s="12">
        <v>11073</v>
      </c>
      <c r="F102" s="12">
        <v>65647</v>
      </c>
      <c r="G102" s="19">
        <f t="shared" si="1"/>
        <v>0.16867488232516337</v>
      </c>
    </row>
    <row r="103" spans="1:7" ht="12.75">
      <c r="A103" s="11" t="s">
        <v>127</v>
      </c>
      <c r="B103" s="12">
        <v>9663</v>
      </c>
      <c r="C103" s="12">
        <v>758</v>
      </c>
      <c r="D103" s="12">
        <v>190</v>
      </c>
      <c r="E103" s="12">
        <v>10611</v>
      </c>
      <c r="F103" s="12">
        <v>66959</v>
      </c>
      <c r="G103" s="19">
        <f t="shared" si="1"/>
        <v>0.15847010857390342</v>
      </c>
    </row>
    <row r="104" spans="1:7" ht="12.75">
      <c r="A104" s="11" t="s">
        <v>128</v>
      </c>
      <c r="B104" s="12">
        <v>1</v>
      </c>
      <c r="C104" s="12">
        <v>0</v>
      </c>
      <c r="D104" s="12">
        <v>0</v>
      </c>
      <c r="E104" s="12">
        <v>1</v>
      </c>
      <c r="F104" s="12">
        <v>137</v>
      </c>
      <c r="G104" s="19">
        <f t="shared" si="1"/>
        <v>0.0072992700729927005</v>
      </c>
    </row>
    <row r="105" spans="1:7" ht="12.75">
      <c r="A105" s="11" t="s">
        <v>129</v>
      </c>
      <c r="B105" s="12">
        <v>1339</v>
      </c>
      <c r="C105" s="12">
        <v>425</v>
      </c>
      <c r="D105" s="12">
        <v>84</v>
      </c>
      <c r="E105" s="12">
        <v>1848</v>
      </c>
      <c r="F105" s="12">
        <v>27710</v>
      </c>
      <c r="G105" s="19">
        <f t="shared" si="1"/>
        <v>0.06669072536990256</v>
      </c>
    </row>
    <row r="106" spans="1:7" ht="12.75">
      <c r="A106" s="11" t="s">
        <v>130</v>
      </c>
      <c r="B106" s="12">
        <v>562</v>
      </c>
      <c r="C106" s="12">
        <v>440</v>
      </c>
      <c r="D106" s="12">
        <v>130</v>
      </c>
      <c r="E106" s="12">
        <v>1132</v>
      </c>
      <c r="F106" s="12">
        <v>19578</v>
      </c>
      <c r="G106" s="19">
        <f t="shared" si="1"/>
        <v>0.057820002043109615</v>
      </c>
    </row>
    <row r="107" spans="1:7" ht="12.75">
      <c r="A107" s="11" t="s">
        <v>131</v>
      </c>
      <c r="B107" s="12">
        <v>322</v>
      </c>
      <c r="C107" s="12">
        <v>122</v>
      </c>
      <c r="D107" s="12">
        <v>14</v>
      </c>
      <c r="E107" s="12">
        <v>458</v>
      </c>
      <c r="F107" s="12">
        <v>5239</v>
      </c>
      <c r="G107" s="19">
        <f t="shared" si="1"/>
        <v>0.08742126359992365</v>
      </c>
    </row>
    <row r="108" spans="1:7" ht="12.75">
      <c r="A108" s="11" t="s">
        <v>132</v>
      </c>
      <c r="B108" s="12">
        <v>1208</v>
      </c>
      <c r="C108" s="12">
        <v>364</v>
      </c>
      <c r="D108" s="12">
        <v>24</v>
      </c>
      <c r="E108" s="12">
        <v>1596</v>
      </c>
      <c r="F108" s="12">
        <v>12527</v>
      </c>
      <c r="G108" s="19">
        <f t="shared" si="1"/>
        <v>0.1274048056198611</v>
      </c>
    </row>
    <row r="109" spans="1:7" ht="12.75">
      <c r="A109" s="11" t="s">
        <v>133</v>
      </c>
      <c r="B109" s="12">
        <v>1327</v>
      </c>
      <c r="C109" s="12">
        <v>155</v>
      </c>
      <c r="D109" s="12">
        <v>35</v>
      </c>
      <c r="E109" s="12">
        <v>1517</v>
      </c>
      <c r="F109" s="12">
        <v>16641</v>
      </c>
      <c r="G109" s="19">
        <f t="shared" si="1"/>
        <v>0.0911603869959738</v>
      </c>
    </row>
    <row r="110" spans="1:7" ht="12.75">
      <c r="A110" s="11" t="s">
        <v>134</v>
      </c>
      <c r="B110" s="12">
        <v>38</v>
      </c>
      <c r="C110" s="12">
        <v>18</v>
      </c>
      <c r="D110" s="12">
        <v>5</v>
      </c>
      <c r="E110" s="12">
        <v>61</v>
      </c>
      <c r="F110" s="12">
        <v>1384</v>
      </c>
      <c r="G110" s="19">
        <f t="shared" si="1"/>
        <v>0.04407514450867052</v>
      </c>
    </row>
    <row r="111" spans="1:7" ht="12.75">
      <c r="A111" s="11" t="s">
        <v>135</v>
      </c>
      <c r="B111" s="12">
        <v>1006</v>
      </c>
      <c r="C111" s="12">
        <v>221</v>
      </c>
      <c r="D111" s="12">
        <v>50</v>
      </c>
      <c r="E111" s="12">
        <v>1277</v>
      </c>
      <c r="F111" s="12">
        <v>5502</v>
      </c>
      <c r="G111" s="19">
        <f t="shared" si="1"/>
        <v>0.2320974191203199</v>
      </c>
    </row>
    <row r="112" spans="1:7" ht="12.75">
      <c r="A112" s="11" t="s">
        <v>136</v>
      </c>
      <c r="B112" s="12">
        <v>4726</v>
      </c>
      <c r="C112" s="12">
        <v>895</v>
      </c>
      <c r="D112" s="12">
        <v>243</v>
      </c>
      <c r="E112" s="12">
        <v>5864</v>
      </c>
      <c r="F112" s="12">
        <v>46677</v>
      </c>
      <c r="G112" s="19">
        <f t="shared" si="1"/>
        <v>0.1256293249351929</v>
      </c>
    </row>
    <row r="113" spans="1:7" ht="12.75">
      <c r="A113" s="11" t="s">
        <v>137</v>
      </c>
      <c r="B113" s="12">
        <v>34</v>
      </c>
      <c r="C113" s="12">
        <v>19</v>
      </c>
      <c r="D113" s="12">
        <v>1</v>
      </c>
      <c r="E113" s="12">
        <v>54</v>
      </c>
      <c r="F113" s="12">
        <v>1805</v>
      </c>
      <c r="G113" s="19">
        <f t="shared" si="1"/>
        <v>0.029916897506925208</v>
      </c>
    </row>
    <row r="114" spans="1:7" ht="12.75">
      <c r="A114" s="11" t="s">
        <v>138</v>
      </c>
      <c r="B114" s="12">
        <v>3738</v>
      </c>
      <c r="C114" s="12">
        <v>122</v>
      </c>
      <c r="D114" s="12">
        <v>19</v>
      </c>
      <c r="E114" s="12">
        <v>3879</v>
      </c>
      <c r="F114" s="12">
        <v>41389</v>
      </c>
      <c r="G114" s="19">
        <f t="shared" si="1"/>
        <v>0.09372055377032545</v>
      </c>
    </row>
    <row r="115" spans="1:7" ht="12.75">
      <c r="A115" s="11" t="s">
        <v>139</v>
      </c>
      <c r="B115" s="12">
        <v>28958</v>
      </c>
      <c r="C115" s="12">
        <v>1086</v>
      </c>
      <c r="D115" s="12">
        <v>149</v>
      </c>
      <c r="E115" s="12">
        <v>30193</v>
      </c>
      <c r="F115" s="12">
        <v>189494</v>
      </c>
      <c r="G115" s="19">
        <f t="shared" si="1"/>
        <v>0.15933486020665563</v>
      </c>
    </row>
    <row r="116" spans="1:7" ht="12.75">
      <c r="A116" s="11" t="s">
        <v>140</v>
      </c>
      <c r="B116" s="12">
        <v>1</v>
      </c>
      <c r="C116" s="12">
        <v>0</v>
      </c>
      <c r="D116" s="12">
        <v>0</v>
      </c>
      <c r="E116" s="12">
        <v>1</v>
      </c>
      <c r="F116" s="12">
        <v>14</v>
      </c>
      <c r="G116" s="19">
        <f t="shared" si="1"/>
        <v>0.07142857142857142</v>
      </c>
    </row>
    <row r="117" spans="1:7" ht="12.75">
      <c r="A117" s="11" t="s">
        <v>144</v>
      </c>
      <c r="B117" s="12">
        <v>4</v>
      </c>
      <c r="C117" s="12">
        <v>0</v>
      </c>
      <c r="D117" s="12">
        <v>0</v>
      </c>
      <c r="E117" s="12">
        <v>4</v>
      </c>
      <c r="F117" s="12">
        <v>8</v>
      </c>
      <c r="G117" s="19">
        <f t="shared" si="1"/>
        <v>0.5</v>
      </c>
    </row>
    <row r="118" spans="1:7" ht="12.75">
      <c r="A118" s="11" t="s">
        <v>141</v>
      </c>
      <c r="B118" s="12">
        <v>0</v>
      </c>
      <c r="C118" s="12">
        <v>0</v>
      </c>
      <c r="D118" s="12">
        <v>0</v>
      </c>
      <c r="E118" s="12">
        <v>0</v>
      </c>
      <c r="F118" s="12">
        <v>7</v>
      </c>
      <c r="G118" s="19">
        <f t="shared" si="1"/>
        <v>0</v>
      </c>
    </row>
    <row r="119" spans="1:7" ht="12.75">
      <c r="A119" s="11" t="s">
        <v>52</v>
      </c>
      <c r="B119" s="12">
        <v>43958</v>
      </c>
      <c r="C119" s="12">
        <v>11186</v>
      </c>
      <c r="D119" s="12">
        <v>2391</v>
      </c>
      <c r="E119" s="12">
        <v>57535</v>
      </c>
      <c r="F119" s="12">
        <v>386843</v>
      </c>
      <c r="G119" s="19">
        <f t="shared" si="1"/>
        <v>0.14872958797238156</v>
      </c>
    </row>
    <row r="120" spans="1:7" ht="12.75">
      <c r="A120" s="20" t="s">
        <v>53</v>
      </c>
      <c r="B120" s="15">
        <v>564386</v>
      </c>
      <c r="C120" s="15">
        <v>61607</v>
      </c>
      <c r="D120" s="15">
        <v>13618</v>
      </c>
      <c r="E120" s="15">
        <v>639611</v>
      </c>
      <c r="F120" s="23">
        <v>6041187</v>
      </c>
      <c r="G120" s="21">
        <f t="shared" si="1"/>
        <v>0.10587505402497886</v>
      </c>
    </row>
    <row r="122" spans="1:7" ht="12.75">
      <c r="A122" s="30" t="s">
        <v>158</v>
      </c>
      <c r="B122" s="30"/>
      <c r="C122" s="30"/>
      <c r="D122" s="30"/>
      <c r="E122" s="30"/>
      <c r="F122" s="30"/>
      <c r="G122" s="30"/>
    </row>
  </sheetData>
  <sheetProtection selectLockedCells="1" selectUnlockedCells="1"/>
  <mergeCells count="6">
    <mergeCell ref="A122:G122"/>
    <mergeCell ref="A1:G1"/>
    <mergeCell ref="A3:A4"/>
    <mergeCell ref="B3:D3"/>
    <mergeCell ref="A29:A30"/>
    <mergeCell ref="B29:D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6">
      <selection activeCell="C125" sqref="C125"/>
    </sheetView>
  </sheetViews>
  <sheetFormatPr defaultColWidth="9.140625" defaultRowHeight="12.75"/>
  <cols>
    <col min="1" max="1" width="57.7109375" style="18" customWidth="1"/>
    <col min="2" max="16384" width="15.7109375" style="18" customWidth="1"/>
  </cols>
  <sheetData>
    <row r="1" spans="1:7" ht="12.75">
      <c r="A1" s="31" t="s">
        <v>155</v>
      </c>
      <c r="B1" s="31"/>
      <c r="C1" s="31"/>
      <c r="D1" s="31"/>
      <c r="E1" s="31"/>
      <c r="F1" s="31"/>
      <c r="G1" s="31"/>
    </row>
    <row r="3" spans="1:7" ht="12.75" customHeight="1" thickBot="1">
      <c r="A3" s="32" t="s">
        <v>23</v>
      </c>
      <c r="B3" s="33" t="s">
        <v>24</v>
      </c>
      <c r="C3" s="33"/>
      <c r="D3" s="33"/>
      <c r="E3" s="7"/>
      <c r="F3" s="7"/>
      <c r="G3" s="8"/>
    </row>
    <row r="4" spans="1:7" ht="25.5" customHeight="1">
      <c r="A4" s="32"/>
      <c r="B4" s="9" t="s">
        <v>25</v>
      </c>
      <c r="C4" s="9" t="s">
        <v>13</v>
      </c>
      <c r="D4" s="9" t="s">
        <v>26</v>
      </c>
      <c r="E4" s="9" t="s">
        <v>27</v>
      </c>
      <c r="F4" s="9" t="s">
        <v>28</v>
      </c>
      <c r="G4" s="10" t="s">
        <v>29</v>
      </c>
    </row>
    <row r="5" spans="1:7" ht="12.75">
      <c r="A5" s="11" t="s">
        <v>30</v>
      </c>
      <c r="B5" s="12">
        <v>47265</v>
      </c>
      <c r="C5" s="12">
        <v>2013</v>
      </c>
      <c r="D5" s="12">
        <v>265</v>
      </c>
      <c r="E5" s="12">
        <v>49543</v>
      </c>
      <c r="F5" s="12">
        <v>758953</v>
      </c>
      <c r="G5" s="24">
        <f aca="true" t="shared" si="0" ref="G5:G27">E5/F5</f>
        <v>0.06527808704886864</v>
      </c>
    </row>
    <row r="6" spans="1:7" ht="12.75">
      <c r="A6" s="11" t="s">
        <v>31</v>
      </c>
      <c r="B6" s="12">
        <v>47</v>
      </c>
      <c r="C6" s="12">
        <v>38</v>
      </c>
      <c r="D6" s="12">
        <v>6</v>
      </c>
      <c r="E6" s="12">
        <v>91</v>
      </c>
      <c r="F6" s="12">
        <v>4398</v>
      </c>
      <c r="G6" s="24">
        <f t="shared" si="0"/>
        <v>0.020691223283310595</v>
      </c>
    </row>
    <row r="7" spans="1:7" ht="12.75">
      <c r="A7" s="11" t="s">
        <v>32</v>
      </c>
      <c r="B7" s="12">
        <v>30514</v>
      </c>
      <c r="C7" s="12">
        <v>5038</v>
      </c>
      <c r="D7" s="12">
        <v>1336</v>
      </c>
      <c r="E7" s="12">
        <v>36888</v>
      </c>
      <c r="F7" s="12">
        <v>582512</v>
      </c>
      <c r="G7" s="24">
        <f t="shared" si="0"/>
        <v>0.0633257340621309</v>
      </c>
    </row>
    <row r="8" spans="1:7" ht="12.75">
      <c r="A8" s="11" t="s">
        <v>33</v>
      </c>
      <c r="B8" s="12">
        <v>337</v>
      </c>
      <c r="C8" s="12">
        <v>131</v>
      </c>
      <c r="D8" s="12">
        <v>46</v>
      </c>
      <c r="E8" s="12">
        <v>514</v>
      </c>
      <c r="F8" s="12">
        <v>11228</v>
      </c>
      <c r="G8" s="24">
        <f t="shared" si="0"/>
        <v>0.045778411115069466</v>
      </c>
    </row>
    <row r="9" spans="1:7" ht="12.75">
      <c r="A9" s="11" t="s">
        <v>34</v>
      </c>
      <c r="B9" s="12">
        <v>489</v>
      </c>
      <c r="C9" s="12">
        <v>198</v>
      </c>
      <c r="D9" s="12">
        <v>66</v>
      </c>
      <c r="E9" s="12">
        <v>753</v>
      </c>
      <c r="F9" s="12">
        <v>11416</v>
      </c>
      <c r="G9" s="24">
        <f t="shared" si="0"/>
        <v>0.06596005606166784</v>
      </c>
    </row>
    <row r="10" spans="1:7" ht="12.75">
      <c r="A10" s="11" t="s">
        <v>35</v>
      </c>
      <c r="B10" s="12">
        <v>84564</v>
      </c>
      <c r="C10" s="12">
        <v>7416</v>
      </c>
      <c r="D10" s="12">
        <v>1683</v>
      </c>
      <c r="E10" s="12">
        <v>93663</v>
      </c>
      <c r="F10" s="12">
        <v>851696</v>
      </c>
      <c r="G10" s="24">
        <f t="shared" si="0"/>
        <v>0.1099723375476696</v>
      </c>
    </row>
    <row r="11" spans="1:7" ht="12.75">
      <c r="A11" s="11" t="s">
        <v>36</v>
      </c>
      <c r="B11" s="12">
        <v>165784</v>
      </c>
      <c r="C11" s="12">
        <v>11216</v>
      </c>
      <c r="D11" s="12">
        <v>2439</v>
      </c>
      <c r="E11" s="12">
        <v>179439</v>
      </c>
      <c r="F11" s="12">
        <v>1551851</v>
      </c>
      <c r="G11" s="24">
        <f t="shared" si="0"/>
        <v>0.1156290133524417</v>
      </c>
    </row>
    <row r="12" spans="1:7" ht="12.75">
      <c r="A12" s="11" t="s">
        <v>37</v>
      </c>
      <c r="B12" s="12">
        <v>10207</v>
      </c>
      <c r="C12" s="12">
        <v>1611</v>
      </c>
      <c r="D12" s="12">
        <v>353</v>
      </c>
      <c r="E12" s="12">
        <v>12171</v>
      </c>
      <c r="F12" s="12">
        <v>171176</v>
      </c>
      <c r="G12" s="24">
        <f t="shared" si="0"/>
        <v>0.07110225732579334</v>
      </c>
    </row>
    <row r="13" spans="1:7" ht="12.75">
      <c r="A13" s="11" t="s">
        <v>38</v>
      </c>
      <c r="B13" s="12">
        <v>53593</v>
      </c>
      <c r="C13" s="12">
        <v>7703</v>
      </c>
      <c r="D13" s="12">
        <v>1107</v>
      </c>
      <c r="E13" s="12">
        <v>62403</v>
      </c>
      <c r="F13" s="12">
        <v>426978</v>
      </c>
      <c r="G13" s="24">
        <f t="shared" si="0"/>
        <v>0.14615038713938422</v>
      </c>
    </row>
    <row r="14" spans="1:7" ht="12.75">
      <c r="A14" s="11" t="s">
        <v>39</v>
      </c>
      <c r="B14" s="12">
        <v>11409</v>
      </c>
      <c r="C14" s="12">
        <v>1890</v>
      </c>
      <c r="D14" s="12">
        <v>557</v>
      </c>
      <c r="E14" s="12">
        <v>13856</v>
      </c>
      <c r="F14" s="12">
        <v>131376</v>
      </c>
      <c r="G14" s="24">
        <f t="shared" si="0"/>
        <v>0.10546827426622823</v>
      </c>
    </row>
    <row r="15" spans="1:7" ht="12.75">
      <c r="A15" s="11" t="s">
        <v>40</v>
      </c>
      <c r="B15" s="12">
        <v>15092</v>
      </c>
      <c r="C15" s="12">
        <v>438</v>
      </c>
      <c r="D15" s="12">
        <v>148</v>
      </c>
      <c r="E15" s="12">
        <v>15678</v>
      </c>
      <c r="F15" s="12">
        <v>121954</v>
      </c>
      <c r="G15" s="24">
        <f t="shared" si="0"/>
        <v>0.1285566689079489</v>
      </c>
    </row>
    <row r="16" spans="1:7" ht="12.75">
      <c r="A16" s="11" t="s">
        <v>41</v>
      </c>
      <c r="B16" s="12">
        <v>6114</v>
      </c>
      <c r="C16" s="12">
        <v>3304</v>
      </c>
      <c r="D16" s="12">
        <v>970</v>
      </c>
      <c r="E16" s="12">
        <v>10388</v>
      </c>
      <c r="F16" s="12">
        <v>284716</v>
      </c>
      <c r="G16" s="24">
        <f t="shared" si="0"/>
        <v>0.03648548026805659</v>
      </c>
    </row>
    <row r="17" spans="1:7" ht="12.75">
      <c r="A17" s="11" t="s">
        <v>42</v>
      </c>
      <c r="B17" s="12">
        <v>13561</v>
      </c>
      <c r="C17" s="12">
        <v>2293</v>
      </c>
      <c r="D17" s="12">
        <v>753</v>
      </c>
      <c r="E17" s="12">
        <v>16607</v>
      </c>
      <c r="F17" s="12">
        <v>198749</v>
      </c>
      <c r="G17" s="24">
        <f t="shared" si="0"/>
        <v>0.08355765312026728</v>
      </c>
    </row>
    <row r="18" spans="1:7" ht="12.75">
      <c r="A18" s="11" t="s">
        <v>43</v>
      </c>
      <c r="B18" s="12">
        <v>24262</v>
      </c>
      <c r="C18" s="12">
        <v>2068</v>
      </c>
      <c r="D18" s="12">
        <v>487</v>
      </c>
      <c r="E18" s="12">
        <v>26817</v>
      </c>
      <c r="F18" s="12">
        <v>183347</v>
      </c>
      <c r="G18" s="24">
        <f t="shared" si="0"/>
        <v>0.1462636421648568</v>
      </c>
    </row>
    <row r="19" spans="1:7" ht="12.75">
      <c r="A19" s="11" t="s">
        <v>44</v>
      </c>
      <c r="B19" s="12">
        <v>1</v>
      </c>
      <c r="C19" s="12" t="s">
        <v>45</v>
      </c>
      <c r="D19" s="12" t="s">
        <v>45</v>
      </c>
      <c r="E19" s="12">
        <v>1</v>
      </c>
      <c r="F19" s="12">
        <v>147</v>
      </c>
      <c r="G19" s="24">
        <f t="shared" si="0"/>
        <v>0.006802721088435374</v>
      </c>
    </row>
    <row r="20" spans="1:7" ht="12.75">
      <c r="A20" s="11" t="s">
        <v>46</v>
      </c>
      <c r="B20" s="12">
        <v>1361</v>
      </c>
      <c r="C20" s="12">
        <v>385</v>
      </c>
      <c r="D20" s="12">
        <v>92</v>
      </c>
      <c r="E20" s="12">
        <v>1838</v>
      </c>
      <c r="F20" s="12">
        <v>28460</v>
      </c>
      <c r="G20" s="24">
        <f t="shared" si="0"/>
        <v>0.06458186929023191</v>
      </c>
    </row>
    <row r="21" spans="1:7" ht="12.75">
      <c r="A21" s="11" t="s">
        <v>47</v>
      </c>
      <c r="B21" s="12">
        <v>2131</v>
      </c>
      <c r="C21" s="12">
        <v>926</v>
      </c>
      <c r="D21" s="12">
        <v>166</v>
      </c>
      <c r="E21" s="12">
        <v>3223</v>
      </c>
      <c r="F21" s="12">
        <v>38810</v>
      </c>
      <c r="G21" s="24">
        <f t="shared" si="0"/>
        <v>0.08304560680237053</v>
      </c>
    </row>
    <row r="22" spans="1:7" ht="12.75">
      <c r="A22" s="11" t="s">
        <v>48</v>
      </c>
      <c r="B22" s="12">
        <v>6957</v>
      </c>
      <c r="C22" s="12">
        <v>1310</v>
      </c>
      <c r="D22" s="12">
        <v>344</v>
      </c>
      <c r="E22" s="12">
        <v>8611</v>
      </c>
      <c r="F22" s="12">
        <v>71862</v>
      </c>
      <c r="G22" s="24">
        <f t="shared" si="0"/>
        <v>0.11982689042887758</v>
      </c>
    </row>
    <row r="23" spans="1:7" ht="12.75">
      <c r="A23" s="11" t="s">
        <v>49</v>
      </c>
      <c r="B23" s="12">
        <v>32866</v>
      </c>
      <c r="C23" s="12">
        <v>1218</v>
      </c>
      <c r="D23" s="12">
        <v>161</v>
      </c>
      <c r="E23" s="12">
        <v>34245</v>
      </c>
      <c r="F23" s="12">
        <v>235243</v>
      </c>
      <c r="G23" s="24">
        <f t="shared" si="0"/>
        <v>0.1455728757072474</v>
      </c>
    </row>
    <row r="24" spans="1:7" ht="12.75">
      <c r="A24" s="11" t="s">
        <v>50</v>
      </c>
      <c r="B24" s="12">
        <v>4</v>
      </c>
      <c r="C24" s="12" t="s">
        <v>45</v>
      </c>
      <c r="D24" s="12" t="s">
        <v>45</v>
      </c>
      <c r="E24" s="12">
        <v>4</v>
      </c>
      <c r="F24" s="12">
        <v>24</v>
      </c>
      <c r="G24" s="24">
        <f t="shared" si="0"/>
        <v>0.16666666666666666</v>
      </c>
    </row>
    <row r="25" spans="1:7" ht="12.75">
      <c r="A25" s="11" t="s">
        <v>51</v>
      </c>
      <c r="B25" s="12">
        <v>0</v>
      </c>
      <c r="C25" s="12">
        <v>0</v>
      </c>
      <c r="D25" s="12">
        <v>0</v>
      </c>
      <c r="E25" s="12">
        <v>0</v>
      </c>
      <c r="F25" s="12">
        <v>9</v>
      </c>
      <c r="G25" s="24">
        <f t="shared" si="0"/>
        <v>0</v>
      </c>
    </row>
    <row r="26" spans="1:7" ht="12.75">
      <c r="A26" s="11" t="s">
        <v>52</v>
      </c>
      <c r="B26" s="12">
        <v>43863</v>
      </c>
      <c r="C26" s="12">
        <v>10812</v>
      </c>
      <c r="D26" s="12">
        <v>2347</v>
      </c>
      <c r="E26" s="12">
        <v>57022</v>
      </c>
      <c r="F26" s="12">
        <v>392742</v>
      </c>
      <c r="G26" s="24">
        <f t="shared" si="0"/>
        <v>0.14518946280255232</v>
      </c>
    </row>
    <row r="27" spans="1:7" ht="13.5" thickBot="1">
      <c r="A27" s="20" t="s">
        <v>53</v>
      </c>
      <c r="B27" s="15">
        <v>550421</v>
      </c>
      <c r="C27" s="15">
        <v>60008</v>
      </c>
      <c r="D27" s="15">
        <v>13326</v>
      </c>
      <c r="E27" s="15">
        <v>623755</v>
      </c>
      <c r="F27" s="15">
        <v>6057647</v>
      </c>
      <c r="G27" s="21">
        <f t="shared" si="0"/>
        <v>0.10296984951417605</v>
      </c>
    </row>
    <row r="28" ht="13.5" thickBot="1">
      <c r="G28" s="25"/>
    </row>
    <row r="29" spans="1:7" ht="12.75" customHeight="1" thickBot="1">
      <c r="A29" s="32" t="s">
        <v>54</v>
      </c>
      <c r="B29" s="33" t="s">
        <v>24</v>
      </c>
      <c r="C29" s="33"/>
      <c r="D29" s="33"/>
      <c r="E29" s="7"/>
      <c r="F29" s="7"/>
      <c r="G29" s="8"/>
    </row>
    <row r="30" spans="1:7" ht="25.5">
      <c r="A30" s="32"/>
      <c r="B30" s="9" t="s">
        <v>25</v>
      </c>
      <c r="C30" s="9" t="s">
        <v>13</v>
      </c>
      <c r="D30" s="9" t="s">
        <v>26</v>
      </c>
      <c r="E30" s="9" t="s">
        <v>27</v>
      </c>
      <c r="F30" s="9" t="s">
        <v>28</v>
      </c>
      <c r="G30" s="10" t="s">
        <v>29</v>
      </c>
    </row>
    <row r="31" spans="1:7" ht="12.75">
      <c r="A31" s="11" t="s">
        <v>55</v>
      </c>
      <c r="B31" s="12">
        <v>44599</v>
      </c>
      <c r="C31" s="12">
        <v>1909</v>
      </c>
      <c r="D31" s="12">
        <v>245</v>
      </c>
      <c r="E31" s="12">
        <v>46753</v>
      </c>
      <c r="F31" s="12">
        <v>735373</v>
      </c>
      <c r="G31" s="24">
        <f aca="true" t="shared" si="1" ref="G31:G62">E31/F31</f>
        <v>0.06357725943160818</v>
      </c>
    </row>
    <row r="32" spans="1:7" ht="12.75">
      <c r="A32" s="11" t="s">
        <v>56</v>
      </c>
      <c r="B32" s="12">
        <v>1483</v>
      </c>
      <c r="C32" s="12">
        <v>64</v>
      </c>
      <c r="D32" s="12">
        <v>11</v>
      </c>
      <c r="E32" s="12">
        <v>1558</v>
      </c>
      <c r="F32" s="12">
        <v>11212</v>
      </c>
      <c r="G32" s="24">
        <f t="shared" si="1"/>
        <v>0.1389582590082055</v>
      </c>
    </row>
    <row r="33" spans="1:7" ht="12.75">
      <c r="A33" s="11" t="s">
        <v>57</v>
      </c>
      <c r="B33" s="12">
        <v>1183</v>
      </c>
      <c r="C33" s="12">
        <v>40</v>
      </c>
      <c r="D33" s="12">
        <v>9</v>
      </c>
      <c r="E33" s="12">
        <v>1232</v>
      </c>
      <c r="F33" s="12">
        <v>12368</v>
      </c>
      <c r="G33" s="24">
        <f t="shared" si="1"/>
        <v>0.09961190168175937</v>
      </c>
    </row>
    <row r="34" spans="1:7" ht="12.75">
      <c r="A34" s="11" t="s">
        <v>58</v>
      </c>
      <c r="B34" s="12">
        <v>0</v>
      </c>
      <c r="C34" s="12">
        <v>0</v>
      </c>
      <c r="D34" s="12">
        <v>0</v>
      </c>
      <c r="E34" s="12">
        <v>0</v>
      </c>
      <c r="F34" s="12">
        <v>17</v>
      </c>
      <c r="G34" s="24">
        <f t="shared" si="1"/>
        <v>0</v>
      </c>
    </row>
    <row r="35" spans="1:7" ht="12.75">
      <c r="A35" s="11" t="s">
        <v>59</v>
      </c>
      <c r="B35" s="12">
        <v>0</v>
      </c>
      <c r="C35" s="12">
        <v>0</v>
      </c>
      <c r="D35" s="12">
        <v>0</v>
      </c>
      <c r="E35" s="12">
        <v>0</v>
      </c>
      <c r="F35" s="12">
        <v>65</v>
      </c>
      <c r="G35" s="24">
        <f t="shared" si="1"/>
        <v>0</v>
      </c>
    </row>
    <row r="36" spans="1:7" ht="12.75">
      <c r="A36" s="11" t="s">
        <v>60</v>
      </c>
      <c r="B36" s="12">
        <v>0</v>
      </c>
      <c r="C36" s="12">
        <v>0</v>
      </c>
      <c r="D36" s="12">
        <v>0</v>
      </c>
      <c r="E36" s="12">
        <v>0</v>
      </c>
      <c r="F36" s="12">
        <v>52</v>
      </c>
      <c r="G36" s="24">
        <f t="shared" si="1"/>
        <v>0</v>
      </c>
    </row>
    <row r="37" spans="1:7" ht="12.75">
      <c r="A37" s="11" t="s">
        <v>61</v>
      </c>
      <c r="B37" s="12">
        <v>44</v>
      </c>
      <c r="C37" s="12">
        <v>37</v>
      </c>
      <c r="D37" s="12">
        <v>5</v>
      </c>
      <c r="E37" s="12">
        <v>86</v>
      </c>
      <c r="F37" s="12">
        <v>4183</v>
      </c>
      <c r="G37" s="24">
        <f t="shared" si="1"/>
        <v>0.02055940712407363</v>
      </c>
    </row>
    <row r="38" spans="1:7" ht="12.75">
      <c r="A38" s="11" t="s">
        <v>62</v>
      </c>
      <c r="B38" s="12">
        <v>3</v>
      </c>
      <c r="C38" s="12">
        <v>1</v>
      </c>
      <c r="D38" s="12">
        <v>1</v>
      </c>
      <c r="E38" s="12">
        <v>5</v>
      </c>
      <c r="F38" s="12">
        <v>81</v>
      </c>
      <c r="G38" s="24">
        <f t="shared" si="1"/>
        <v>0.06172839506172839</v>
      </c>
    </row>
    <row r="39" spans="1:7" ht="12.75">
      <c r="A39" s="11" t="s">
        <v>63</v>
      </c>
      <c r="B39" s="12">
        <v>4797</v>
      </c>
      <c r="C39" s="12">
        <v>853</v>
      </c>
      <c r="D39" s="12">
        <v>136</v>
      </c>
      <c r="E39" s="12">
        <v>5786</v>
      </c>
      <c r="F39" s="12">
        <v>65842</v>
      </c>
      <c r="G39" s="24">
        <f t="shared" si="1"/>
        <v>0.08787703897208468</v>
      </c>
    </row>
    <row r="40" spans="1:7" ht="12.75">
      <c r="A40" s="11" t="s">
        <v>64</v>
      </c>
      <c r="B40" s="12">
        <v>171</v>
      </c>
      <c r="C40" s="12">
        <v>60</v>
      </c>
      <c r="D40" s="12">
        <v>21</v>
      </c>
      <c r="E40" s="12">
        <v>252</v>
      </c>
      <c r="F40" s="12">
        <v>4160</v>
      </c>
      <c r="G40" s="24">
        <f t="shared" si="1"/>
        <v>0.06057692307692308</v>
      </c>
    </row>
    <row r="41" spans="1:7" ht="12.75">
      <c r="A41" s="11" t="s">
        <v>65</v>
      </c>
      <c r="B41" s="12" t="s">
        <v>45</v>
      </c>
      <c r="C41" s="12">
        <v>1</v>
      </c>
      <c r="D41" s="12">
        <v>1</v>
      </c>
      <c r="E41" s="12">
        <v>2</v>
      </c>
      <c r="F41" s="12">
        <v>84</v>
      </c>
      <c r="G41" s="24">
        <f t="shared" si="1"/>
        <v>0.023809523809523808</v>
      </c>
    </row>
    <row r="42" spans="1:7" ht="12.75">
      <c r="A42" s="11" t="s">
        <v>66</v>
      </c>
      <c r="B42" s="12">
        <v>852</v>
      </c>
      <c r="C42" s="12">
        <v>158</v>
      </c>
      <c r="D42" s="12">
        <v>34</v>
      </c>
      <c r="E42" s="12">
        <v>1044</v>
      </c>
      <c r="F42" s="12">
        <v>19889</v>
      </c>
      <c r="G42" s="24">
        <f t="shared" si="1"/>
        <v>0.05249132686409573</v>
      </c>
    </row>
    <row r="43" spans="1:7" ht="12.75">
      <c r="A43" s="11" t="s">
        <v>67</v>
      </c>
      <c r="B43" s="12">
        <v>4615</v>
      </c>
      <c r="C43" s="12">
        <v>346</v>
      </c>
      <c r="D43" s="12">
        <v>73</v>
      </c>
      <c r="E43" s="12">
        <v>5034</v>
      </c>
      <c r="F43" s="12">
        <v>55584</v>
      </c>
      <c r="G43" s="24">
        <f t="shared" si="1"/>
        <v>0.09056563039723661</v>
      </c>
    </row>
    <row r="44" spans="1:7" ht="12.75">
      <c r="A44" s="11" t="s">
        <v>68</v>
      </c>
      <c r="B44" s="12">
        <v>1696</v>
      </c>
      <c r="C44" s="12">
        <v>234</v>
      </c>
      <c r="D44" s="12">
        <v>68</v>
      </c>
      <c r="E44" s="12">
        <v>1998</v>
      </c>
      <c r="F44" s="12">
        <v>25605</v>
      </c>
      <c r="G44" s="24">
        <f t="shared" si="1"/>
        <v>0.07803163444639719</v>
      </c>
    </row>
    <row r="45" spans="1:7" ht="12.75">
      <c r="A45" s="11" t="s">
        <v>69</v>
      </c>
      <c r="B45" s="12">
        <v>1676</v>
      </c>
      <c r="C45" s="12">
        <v>248</v>
      </c>
      <c r="D45" s="12">
        <v>62</v>
      </c>
      <c r="E45" s="12">
        <v>1986</v>
      </c>
      <c r="F45" s="12">
        <v>39150</v>
      </c>
      <c r="G45" s="24">
        <f t="shared" si="1"/>
        <v>0.050727969348659</v>
      </c>
    </row>
    <row r="46" spans="1:7" ht="12.75">
      <c r="A46" s="11" t="s">
        <v>70</v>
      </c>
      <c r="B46" s="12">
        <v>158</v>
      </c>
      <c r="C46" s="12">
        <v>46</v>
      </c>
      <c r="D46" s="12">
        <v>21</v>
      </c>
      <c r="E46" s="12">
        <v>225</v>
      </c>
      <c r="F46" s="12">
        <v>5506</v>
      </c>
      <c r="G46" s="24">
        <f t="shared" si="1"/>
        <v>0.040864511442063205</v>
      </c>
    </row>
    <row r="47" spans="1:7" ht="12.75">
      <c r="A47" s="11" t="s">
        <v>71</v>
      </c>
      <c r="B47" s="12">
        <v>1166</v>
      </c>
      <c r="C47" s="12">
        <v>196</v>
      </c>
      <c r="D47" s="12">
        <v>37</v>
      </c>
      <c r="E47" s="12">
        <v>1399</v>
      </c>
      <c r="F47" s="12">
        <v>21632</v>
      </c>
      <c r="G47" s="24">
        <f t="shared" si="1"/>
        <v>0.06467270710059171</v>
      </c>
    </row>
    <row r="48" spans="1:7" ht="12.75">
      <c r="A48" s="11" t="s">
        <v>72</v>
      </c>
      <c r="B48" s="12">
        <v>7</v>
      </c>
      <c r="C48" s="12">
        <v>4</v>
      </c>
      <c r="D48" s="12">
        <v>1</v>
      </c>
      <c r="E48" s="12">
        <v>12</v>
      </c>
      <c r="F48" s="12">
        <v>553</v>
      </c>
      <c r="G48" s="24">
        <f t="shared" si="1"/>
        <v>0.0216998191681736</v>
      </c>
    </row>
    <row r="49" spans="1:7" ht="12.75">
      <c r="A49" s="11" t="s">
        <v>73</v>
      </c>
      <c r="B49" s="12">
        <v>136</v>
      </c>
      <c r="C49" s="12">
        <v>68</v>
      </c>
      <c r="D49" s="12">
        <v>26</v>
      </c>
      <c r="E49" s="12">
        <v>230</v>
      </c>
      <c r="F49" s="12">
        <v>7698</v>
      </c>
      <c r="G49" s="24">
        <f t="shared" si="1"/>
        <v>0.029877890361132763</v>
      </c>
    </row>
    <row r="50" spans="1:7" ht="12.75">
      <c r="A50" s="11" t="s">
        <v>74</v>
      </c>
      <c r="B50" s="12">
        <v>4</v>
      </c>
      <c r="C50" s="12">
        <v>5</v>
      </c>
      <c r="D50" s="12">
        <v>6</v>
      </c>
      <c r="E50" s="12">
        <v>15</v>
      </c>
      <c r="F50" s="12">
        <v>972</v>
      </c>
      <c r="G50" s="24">
        <f t="shared" si="1"/>
        <v>0.015432098765432098</v>
      </c>
    </row>
    <row r="51" spans="1:7" ht="12.75">
      <c r="A51" s="11" t="s">
        <v>75</v>
      </c>
      <c r="B51" s="12">
        <v>488</v>
      </c>
      <c r="C51" s="12">
        <v>164</v>
      </c>
      <c r="D51" s="12">
        <v>44</v>
      </c>
      <c r="E51" s="12">
        <v>696</v>
      </c>
      <c r="F51" s="12">
        <v>14366</v>
      </c>
      <c r="G51" s="24">
        <f t="shared" si="1"/>
        <v>0.048447723792287345</v>
      </c>
    </row>
    <row r="52" spans="1:7" ht="12.75">
      <c r="A52" s="11" t="s">
        <v>76</v>
      </c>
      <c r="B52" s="12">
        <v>1120</v>
      </c>
      <c r="C52" s="12">
        <v>242</v>
      </c>
      <c r="D52" s="12">
        <v>63</v>
      </c>
      <c r="E52" s="12">
        <v>1425</v>
      </c>
      <c r="F52" s="12">
        <v>29905</v>
      </c>
      <c r="G52" s="24">
        <f t="shared" si="1"/>
        <v>0.047650894499247615</v>
      </c>
    </row>
    <row r="53" spans="1:7" ht="12.75">
      <c r="A53" s="11" t="s">
        <v>77</v>
      </c>
      <c r="B53" s="12">
        <v>108</v>
      </c>
      <c r="C53" s="12">
        <v>41</v>
      </c>
      <c r="D53" s="12">
        <v>12</v>
      </c>
      <c r="E53" s="12">
        <v>161</v>
      </c>
      <c r="F53" s="12">
        <v>4782</v>
      </c>
      <c r="G53" s="24">
        <f t="shared" si="1"/>
        <v>0.03366792137181096</v>
      </c>
    </row>
    <row r="54" spans="1:7" ht="12.75">
      <c r="A54" s="11" t="s">
        <v>78</v>
      </c>
      <c r="B54" s="12">
        <v>5403</v>
      </c>
      <c r="C54" s="12">
        <v>986</v>
      </c>
      <c r="D54" s="12">
        <v>298</v>
      </c>
      <c r="E54" s="12">
        <v>6687</v>
      </c>
      <c r="F54" s="12">
        <v>111242</v>
      </c>
      <c r="G54" s="24">
        <f t="shared" si="1"/>
        <v>0.06011218784272127</v>
      </c>
    </row>
    <row r="55" spans="1:7" ht="12.75">
      <c r="A55" s="11" t="s">
        <v>79</v>
      </c>
      <c r="B55" s="12">
        <v>363</v>
      </c>
      <c r="C55" s="12">
        <v>95</v>
      </c>
      <c r="D55" s="12">
        <v>31</v>
      </c>
      <c r="E55" s="12">
        <v>489</v>
      </c>
      <c r="F55" s="12">
        <v>12773</v>
      </c>
      <c r="G55" s="24">
        <f t="shared" si="1"/>
        <v>0.03828388005950051</v>
      </c>
    </row>
    <row r="56" spans="1:7" ht="12.75">
      <c r="A56" s="11" t="s">
        <v>80</v>
      </c>
      <c r="B56" s="12">
        <v>442</v>
      </c>
      <c r="C56" s="12">
        <v>153</v>
      </c>
      <c r="D56" s="12">
        <v>44</v>
      </c>
      <c r="E56" s="12">
        <v>639</v>
      </c>
      <c r="F56" s="12">
        <v>15335</v>
      </c>
      <c r="G56" s="24">
        <f t="shared" si="1"/>
        <v>0.041669383762634495</v>
      </c>
    </row>
    <row r="57" spans="1:7" ht="12.75">
      <c r="A57" s="11" t="s">
        <v>81</v>
      </c>
      <c r="B57" s="12">
        <v>633</v>
      </c>
      <c r="C57" s="12">
        <v>325</v>
      </c>
      <c r="D57" s="12">
        <v>127</v>
      </c>
      <c r="E57" s="12">
        <v>1085</v>
      </c>
      <c r="F57" s="12">
        <v>34635</v>
      </c>
      <c r="G57" s="24">
        <f t="shared" si="1"/>
        <v>0.03132669265194168</v>
      </c>
    </row>
    <row r="58" spans="1:7" ht="12.75">
      <c r="A58" s="11" t="s">
        <v>82</v>
      </c>
      <c r="B58" s="12">
        <v>125</v>
      </c>
      <c r="C58" s="12">
        <v>44</v>
      </c>
      <c r="D58" s="12">
        <v>13</v>
      </c>
      <c r="E58" s="12">
        <v>182</v>
      </c>
      <c r="F58" s="12">
        <v>4183</v>
      </c>
      <c r="G58" s="24">
        <f t="shared" si="1"/>
        <v>0.04350944298350466</v>
      </c>
    </row>
    <row r="59" spans="1:7" ht="12.75">
      <c r="A59" s="11" t="s">
        <v>83</v>
      </c>
      <c r="B59" s="12">
        <v>290</v>
      </c>
      <c r="C59" s="12">
        <v>84</v>
      </c>
      <c r="D59" s="12">
        <v>20</v>
      </c>
      <c r="E59" s="12">
        <v>394</v>
      </c>
      <c r="F59" s="12">
        <v>7112</v>
      </c>
      <c r="G59" s="24">
        <f t="shared" si="1"/>
        <v>0.05539932508436445</v>
      </c>
    </row>
    <row r="60" spans="1:7" ht="12.75">
      <c r="A60" s="11" t="s">
        <v>84</v>
      </c>
      <c r="B60" s="12">
        <v>959</v>
      </c>
      <c r="C60" s="12">
        <v>209</v>
      </c>
      <c r="D60" s="12">
        <v>56</v>
      </c>
      <c r="E60" s="12">
        <v>1224</v>
      </c>
      <c r="F60" s="12">
        <v>27669</v>
      </c>
      <c r="G60" s="24">
        <f t="shared" si="1"/>
        <v>0.04423723300444541</v>
      </c>
    </row>
    <row r="61" spans="1:7" ht="12.75">
      <c r="A61" s="11" t="s">
        <v>85</v>
      </c>
      <c r="B61" s="12">
        <v>2153</v>
      </c>
      <c r="C61" s="12">
        <v>182</v>
      </c>
      <c r="D61" s="12">
        <v>47</v>
      </c>
      <c r="E61" s="12">
        <v>2382</v>
      </c>
      <c r="F61" s="12">
        <v>42375</v>
      </c>
      <c r="G61" s="24">
        <f t="shared" si="1"/>
        <v>0.056212389380530976</v>
      </c>
    </row>
    <row r="62" spans="1:7" ht="12.75">
      <c r="A62" s="11" t="s">
        <v>86</v>
      </c>
      <c r="B62" s="12">
        <v>3152</v>
      </c>
      <c r="C62" s="12">
        <v>294</v>
      </c>
      <c r="D62" s="12">
        <v>95</v>
      </c>
      <c r="E62" s="12">
        <v>3541</v>
      </c>
      <c r="F62" s="12">
        <v>31460</v>
      </c>
      <c r="G62" s="24">
        <f t="shared" si="1"/>
        <v>0.11255562619198983</v>
      </c>
    </row>
    <row r="63" spans="1:7" ht="12.75">
      <c r="A63" s="11" t="s">
        <v>87</v>
      </c>
      <c r="B63" s="12">
        <v>337</v>
      </c>
      <c r="C63" s="12">
        <v>131</v>
      </c>
      <c r="D63" s="12">
        <v>46</v>
      </c>
      <c r="E63" s="12">
        <v>514</v>
      </c>
      <c r="F63" s="12">
        <v>11228</v>
      </c>
      <c r="G63" s="24">
        <f aca="true" t="shared" si="2" ref="G63:G94">E63/F63</f>
        <v>0.045778411115069466</v>
      </c>
    </row>
    <row r="64" spans="1:7" ht="12.75">
      <c r="A64" s="11" t="s">
        <v>88</v>
      </c>
      <c r="B64" s="12">
        <v>10</v>
      </c>
      <c r="C64" s="12">
        <v>2</v>
      </c>
      <c r="D64" s="12">
        <v>2</v>
      </c>
      <c r="E64" s="12">
        <v>14</v>
      </c>
      <c r="F64" s="12">
        <v>903</v>
      </c>
      <c r="G64" s="24">
        <f t="shared" si="2"/>
        <v>0.015503875968992248</v>
      </c>
    </row>
    <row r="65" spans="1:7" ht="12.75">
      <c r="A65" s="11" t="s">
        <v>89</v>
      </c>
      <c r="B65" s="12">
        <v>34</v>
      </c>
      <c r="C65" s="12">
        <v>23</v>
      </c>
      <c r="D65" s="12">
        <v>7</v>
      </c>
      <c r="E65" s="12">
        <v>64</v>
      </c>
      <c r="F65" s="12">
        <v>1324</v>
      </c>
      <c r="G65" s="24">
        <f t="shared" si="2"/>
        <v>0.04833836858006042</v>
      </c>
    </row>
    <row r="66" spans="1:7" ht="12.75">
      <c r="A66" s="11" t="s">
        <v>90</v>
      </c>
      <c r="B66" s="12">
        <v>385</v>
      </c>
      <c r="C66" s="12">
        <v>155</v>
      </c>
      <c r="D66" s="12">
        <v>51</v>
      </c>
      <c r="E66" s="12">
        <v>591</v>
      </c>
      <c r="F66" s="12">
        <v>7995</v>
      </c>
      <c r="G66" s="24">
        <f t="shared" si="2"/>
        <v>0.07392120075046904</v>
      </c>
    </row>
    <row r="67" spans="1:7" ht="12.75">
      <c r="A67" s="11" t="s">
        <v>91</v>
      </c>
      <c r="B67" s="12">
        <v>60</v>
      </c>
      <c r="C67" s="12">
        <v>18</v>
      </c>
      <c r="D67" s="12">
        <v>6</v>
      </c>
      <c r="E67" s="12">
        <v>84</v>
      </c>
      <c r="F67" s="12">
        <v>1194</v>
      </c>
      <c r="G67" s="24">
        <f t="shared" si="2"/>
        <v>0.07035175879396985</v>
      </c>
    </row>
    <row r="68" spans="1:7" ht="12.75">
      <c r="A68" s="11" t="s">
        <v>92</v>
      </c>
      <c r="B68" s="12">
        <v>18241</v>
      </c>
      <c r="C68" s="12">
        <v>4358</v>
      </c>
      <c r="D68" s="12">
        <v>1036</v>
      </c>
      <c r="E68" s="12">
        <v>23635</v>
      </c>
      <c r="F68" s="12">
        <v>321265</v>
      </c>
      <c r="G68" s="24">
        <f t="shared" si="2"/>
        <v>0.07356854932843603</v>
      </c>
    </row>
    <row r="69" spans="1:7" ht="12.75">
      <c r="A69" s="11" t="s">
        <v>93</v>
      </c>
      <c r="B69" s="12">
        <v>747</v>
      </c>
      <c r="C69" s="12">
        <v>214</v>
      </c>
      <c r="D69" s="12">
        <v>45</v>
      </c>
      <c r="E69" s="12">
        <v>1006</v>
      </c>
      <c r="F69" s="12">
        <v>13103</v>
      </c>
      <c r="G69" s="24">
        <f t="shared" si="2"/>
        <v>0.0767763107685263</v>
      </c>
    </row>
    <row r="70" spans="1:7" ht="12.75">
      <c r="A70" s="11" t="s">
        <v>94</v>
      </c>
      <c r="B70" s="12">
        <v>65576</v>
      </c>
      <c r="C70" s="12">
        <v>2844</v>
      </c>
      <c r="D70" s="12">
        <v>602</v>
      </c>
      <c r="E70" s="12">
        <v>69022</v>
      </c>
      <c r="F70" s="12">
        <v>517328</v>
      </c>
      <c r="G70" s="24">
        <f t="shared" si="2"/>
        <v>0.13342018989886495</v>
      </c>
    </row>
    <row r="71" spans="1:7" ht="12.75">
      <c r="A71" s="11" t="s">
        <v>95</v>
      </c>
      <c r="B71" s="12">
        <v>13907</v>
      </c>
      <c r="C71" s="12">
        <v>1570</v>
      </c>
      <c r="D71" s="12">
        <v>295</v>
      </c>
      <c r="E71" s="12">
        <v>15772</v>
      </c>
      <c r="F71" s="12">
        <v>164445</v>
      </c>
      <c r="G71" s="24">
        <f t="shared" si="2"/>
        <v>0.09591048678889598</v>
      </c>
    </row>
    <row r="72" spans="1:7" ht="12.75">
      <c r="A72" s="11" t="s">
        <v>96</v>
      </c>
      <c r="B72" s="12">
        <v>38917</v>
      </c>
      <c r="C72" s="12">
        <v>3959</v>
      </c>
      <c r="D72" s="12">
        <v>1103</v>
      </c>
      <c r="E72" s="12">
        <v>43979</v>
      </c>
      <c r="F72" s="12">
        <v>513462</v>
      </c>
      <c r="G72" s="24">
        <f t="shared" si="2"/>
        <v>0.08565190802824746</v>
      </c>
    </row>
    <row r="73" spans="1:7" ht="12.75">
      <c r="A73" s="11" t="s">
        <v>97</v>
      </c>
      <c r="B73" s="12">
        <v>112960</v>
      </c>
      <c r="C73" s="12">
        <v>5687</v>
      </c>
      <c r="D73" s="12">
        <v>1041</v>
      </c>
      <c r="E73" s="12">
        <v>119688</v>
      </c>
      <c r="F73" s="12">
        <v>873944</v>
      </c>
      <c r="G73" s="24">
        <f t="shared" si="2"/>
        <v>0.13695156669077194</v>
      </c>
    </row>
    <row r="74" spans="1:7" ht="12.75">
      <c r="A74" s="11" t="s">
        <v>98</v>
      </c>
      <c r="B74" s="12">
        <v>6988</v>
      </c>
      <c r="C74" s="12">
        <v>1099</v>
      </c>
      <c r="D74" s="12">
        <v>234</v>
      </c>
      <c r="E74" s="12">
        <v>8321</v>
      </c>
      <c r="F74" s="12">
        <v>132663</v>
      </c>
      <c r="G74" s="24">
        <f t="shared" si="2"/>
        <v>0.06272283907344173</v>
      </c>
    </row>
    <row r="75" spans="1:7" ht="12.75">
      <c r="A75" s="11" t="s">
        <v>99</v>
      </c>
      <c r="B75" s="12">
        <v>214</v>
      </c>
      <c r="C75" s="12">
        <v>19</v>
      </c>
      <c r="D75" s="12">
        <v>5</v>
      </c>
      <c r="E75" s="12">
        <v>238</v>
      </c>
      <c r="F75" s="12">
        <v>2500</v>
      </c>
      <c r="G75" s="24">
        <f t="shared" si="2"/>
        <v>0.0952</v>
      </c>
    </row>
    <row r="76" spans="1:7" ht="12.75">
      <c r="A76" s="11" t="s">
        <v>100</v>
      </c>
      <c r="B76" s="12">
        <v>1</v>
      </c>
      <c r="C76" s="12">
        <v>2</v>
      </c>
      <c r="D76" s="12">
        <v>2</v>
      </c>
      <c r="E76" s="12">
        <v>5</v>
      </c>
      <c r="F76" s="12">
        <v>337</v>
      </c>
      <c r="G76" s="24">
        <f t="shared" si="2"/>
        <v>0.01483679525222552</v>
      </c>
    </row>
    <row r="77" spans="1:7" ht="12.75">
      <c r="A77" s="11" t="s">
        <v>101</v>
      </c>
      <c r="B77" s="12">
        <v>2081</v>
      </c>
      <c r="C77" s="12">
        <v>408</v>
      </c>
      <c r="D77" s="12">
        <v>96</v>
      </c>
      <c r="E77" s="12">
        <v>2585</v>
      </c>
      <c r="F77" s="12">
        <v>31303</v>
      </c>
      <c r="G77" s="24">
        <f t="shared" si="2"/>
        <v>0.0825799444142734</v>
      </c>
    </row>
    <row r="78" spans="1:7" ht="12.75">
      <c r="A78" s="11" t="s">
        <v>102</v>
      </c>
      <c r="B78" s="12">
        <v>923</v>
      </c>
      <c r="C78" s="12">
        <v>83</v>
      </c>
      <c r="D78" s="12">
        <v>16</v>
      </c>
      <c r="E78" s="12">
        <v>1022</v>
      </c>
      <c r="F78" s="12">
        <v>4373</v>
      </c>
      <c r="G78" s="24">
        <f t="shared" si="2"/>
        <v>0.23370683741138806</v>
      </c>
    </row>
    <row r="79" spans="1:7" ht="12.75">
      <c r="A79" s="11" t="s">
        <v>103</v>
      </c>
      <c r="B79" s="12">
        <v>2858</v>
      </c>
      <c r="C79" s="12">
        <v>793</v>
      </c>
      <c r="D79" s="12">
        <v>143</v>
      </c>
      <c r="E79" s="12">
        <v>3794</v>
      </c>
      <c r="F79" s="12">
        <v>51560</v>
      </c>
      <c r="G79" s="24">
        <f t="shared" si="2"/>
        <v>0.07358417377812257</v>
      </c>
    </row>
    <row r="80" spans="1:7" ht="12.75">
      <c r="A80" s="11" t="s">
        <v>104</v>
      </c>
      <c r="B80" s="12">
        <v>50735</v>
      </c>
      <c r="C80" s="12">
        <v>6910</v>
      </c>
      <c r="D80" s="12">
        <v>964</v>
      </c>
      <c r="E80" s="12">
        <v>58609</v>
      </c>
      <c r="F80" s="12">
        <v>375418</v>
      </c>
      <c r="G80" s="24">
        <f t="shared" si="2"/>
        <v>0.15611664864231337</v>
      </c>
    </row>
    <row r="81" spans="1:7" ht="12.75">
      <c r="A81" s="11" t="s">
        <v>105</v>
      </c>
      <c r="B81" s="12">
        <v>421</v>
      </c>
      <c r="C81" s="12">
        <v>116</v>
      </c>
      <c r="D81" s="12">
        <v>42</v>
      </c>
      <c r="E81" s="12">
        <v>579</v>
      </c>
      <c r="F81" s="12">
        <v>12711</v>
      </c>
      <c r="G81" s="24">
        <f t="shared" si="2"/>
        <v>0.04555109747462827</v>
      </c>
    </row>
    <row r="82" spans="1:7" ht="12.75">
      <c r="A82" s="11" t="s">
        <v>106</v>
      </c>
      <c r="B82" s="12">
        <v>781</v>
      </c>
      <c r="C82" s="12">
        <v>129</v>
      </c>
      <c r="D82" s="12">
        <v>31</v>
      </c>
      <c r="E82" s="12">
        <v>941</v>
      </c>
      <c r="F82" s="12">
        <v>11955</v>
      </c>
      <c r="G82" s="24">
        <f t="shared" si="2"/>
        <v>0.07871183605186115</v>
      </c>
    </row>
    <row r="83" spans="1:7" ht="12.75">
      <c r="A83" s="11" t="s">
        <v>107</v>
      </c>
      <c r="B83" s="12">
        <v>26</v>
      </c>
      <c r="C83" s="12">
        <v>22</v>
      </c>
      <c r="D83" s="12">
        <v>7</v>
      </c>
      <c r="E83" s="12">
        <v>55</v>
      </c>
      <c r="F83" s="12">
        <v>2440</v>
      </c>
      <c r="G83" s="24">
        <f t="shared" si="2"/>
        <v>0.022540983606557378</v>
      </c>
    </row>
    <row r="84" spans="1:7" ht="12.75">
      <c r="A84" s="11" t="s">
        <v>108</v>
      </c>
      <c r="B84" s="12">
        <v>2270</v>
      </c>
      <c r="C84" s="12">
        <v>158</v>
      </c>
      <c r="D84" s="12">
        <v>34</v>
      </c>
      <c r="E84" s="12">
        <v>2462</v>
      </c>
      <c r="F84" s="12">
        <v>11314</v>
      </c>
      <c r="G84" s="24">
        <f t="shared" si="2"/>
        <v>0.21760650521477815</v>
      </c>
    </row>
    <row r="85" spans="1:7" ht="12.75">
      <c r="A85" s="11" t="s">
        <v>109</v>
      </c>
      <c r="B85" s="12">
        <v>3917</v>
      </c>
      <c r="C85" s="12">
        <v>780</v>
      </c>
      <c r="D85" s="12">
        <v>228</v>
      </c>
      <c r="E85" s="12">
        <v>4925</v>
      </c>
      <c r="F85" s="12">
        <v>46375</v>
      </c>
      <c r="G85" s="24">
        <f t="shared" si="2"/>
        <v>0.10619946091644204</v>
      </c>
    </row>
    <row r="86" spans="1:7" ht="12.75">
      <c r="A86" s="11" t="s">
        <v>110</v>
      </c>
      <c r="B86" s="12">
        <v>3994</v>
      </c>
      <c r="C86" s="12">
        <v>685</v>
      </c>
      <c r="D86" s="12">
        <v>215</v>
      </c>
      <c r="E86" s="12">
        <v>4894</v>
      </c>
      <c r="F86" s="12">
        <v>46581</v>
      </c>
      <c r="G86" s="24">
        <f t="shared" si="2"/>
        <v>0.10506429660161869</v>
      </c>
    </row>
    <row r="87" spans="1:7" ht="12.75">
      <c r="A87" s="11" t="s">
        <v>111</v>
      </c>
      <c r="B87" s="12">
        <v>157</v>
      </c>
      <c r="C87" s="12">
        <v>110</v>
      </c>
      <c r="D87" s="12">
        <v>68</v>
      </c>
      <c r="E87" s="12">
        <v>335</v>
      </c>
      <c r="F87" s="12">
        <v>16407</v>
      </c>
      <c r="G87" s="24">
        <f t="shared" si="2"/>
        <v>0.02041811421954044</v>
      </c>
    </row>
    <row r="88" spans="1:7" ht="12.75">
      <c r="A88" s="11" t="s">
        <v>112</v>
      </c>
      <c r="B88" s="12">
        <v>19</v>
      </c>
      <c r="C88" s="12">
        <v>8</v>
      </c>
      <c r="D88" s="12" t="s">
        <v>45</v>
      </c>
      <c r="E88" s="12">
        <v>27</v>
      </c>
      <c r="F88" s="12">
        <v>929</v>
      </c>
      <c r="G88" s="24">
        <f t="shared" si="2"/>
        <v>0.02906350914962325</v>
      </c>
    </row>
    <row r="89" spans="1:7" ht="12.75">
      <c r="A89" s="11" t="s">
        <v>113</v>
      </c>
      <c r="B89" s="12">
        <v>14916</v>
      </c>
      <c r="C89" s="12">
        <v>320</v>
      </c>
      <c r="D89" s="12">
        <v>80</v>
      </c>
      <c r="E89" s="12">
        <v>15316</v>
      </c>
      <c r="F89" s="12">
        <v>104618</v>
      </c>
      <c r="G89" s="24">
        <f t="shared" si="2"/>
        <v>0.14639928119444073</v>
      </c>
    </row>
    <row r="90" spans="1:7" ht="12.75">
      <c r="A90" s="11" t="s">
        <v>114</v>
      </c>
      <c r="B90" s="12">
        <v>6114</v>
      </c>
      <c r="C90" s="12">
        <v>3304</v>
      </c>
      <c r="D90" s="12">
        <v>970</v>
      </c>
      <c r="E90" s="12">
        <v>10388</v>
      </c>
      <c r="F90" s="12">
        <v>284716</v>
      </c>
      <c r="G90" s="24">
        <f t="shared" si="2"/>
        <v>0.03648548026805659</v>
      </c>
    </row>
    <row r="91" spans="1:7" ht="12.75">
      <c r="A91" s="11" t="s">
        <v>115</v>
      </c>
      <c r="B91" s="12">
        <v>210</v>
      </c>
      <c r="C91" s="12">
        <v>79</v>
      </c>
      <c r="D91" s="12">
        <v>34</v>
      </c>
      <c r="E91" s="12">
        <v>323</v>
      </c>
      <c r="F91" s="12">
        <v>11423</v>
      </c>
      <c r="G91" s="24">
        <f t="shared" si="2"/>
        <v>0.028276284688785784</v>
      </c>
    </row>
    <row r="92" spans="1:7" ht="12.75">
      <c r="A92" s="11" t="s">
        <v>116</v>
      </c>
      <c r="B92" s="12">
        <v>2313</v>
      </c>
      <c r="C92" s="12">
        <v>701</v>
      </c>
      <c r="D92" s="12">
        <v>254</v>
      </c>
      <c r="E92" s="12">
        <v>3268</v>
      </c>
      <c r="F92" s="12">
        <v>56273</v>
      </c>
      <c r="G92" s="24">
        <f t="shared" si="2"/>
        <v>0.05807403195137988</v>
      </c>
    </row>
    <row r="93" spans="1:7" ht="12.75">
      <c r="A93" s="11" t="s">
        <v>117</v>
      </c>
      <c r="B93" s="12">
        <v>681</v>
      </c>
      <c r="C93" s="12">
        <v>368</v>
      </c>
      <c r="D93" s="12">
        <v>106</v>
      </c>
      <c r="E93" s="12">
        <v>1155</v>
      </c>
      <c r="F93" s="12">
        <v>25764</v>
      </c>
      <c r="G93" s="24">
        <f t="shared" si="2"/>
        <v>0.04482999534233815</v>
      </c>
    </row>
    <row r="94" spans="1:7" ht="12.75">
      <c r="A94" s="11" t="s">
        <v>118</v>
      </c>
      <c r="B94" s="12">
        <v>110</v>
      </c>
      <c r="C94" s="12">
        <v>104</v>
      </c>
      <c r="D94" s="12">
        <v>65</v>
      </c>
      <c r="E94" s="12">
        <v>279</v>
      </c>
      <c r="F94" s="12">
        <v>5196</v>
      </c>
      <c r="G94" s="24">
        <f t="shared" si="2"/>
        <v>0.05369515011547344</v>
      </c>
    </row>
    <row r="95" spans="1:7" ht="12.75">
      <c r="A95" s="11" t="s">
        <v>119</v>
      </c>
      <c r="B95" s="12">
        <v>3479</v>
      </c>
      <c r="C95" s="12">
        <v>346</v>
      </c>
      <c r="D95" s="12">
        <v>96</v>
      </c>
      <c r="E95" s="12">
        <v>3921</v>
      </c>
      <c r="F95" s="12">
        <v>36518</v>
      </c>
      <c r="G95" s="24">
        <f aca="true" t="shared" si="3" ref="G95:G120">E95/F95</f>
        <v>0.1073717071033463</v>
      </c>
    </row>
    <row r="96" spans="1:7" ht="12.75">
      <c r="A96" s="11" t="s">
        <v>120</v>
      </c>
      <c r="B96" s="12">
        <v>6726</v>
      </c>
      <c r="C96" s="12">
        <v>681</v>
      </c>
      <c r="D96" s="12">
        <v>196</v>
      </c>
      <c r="E96" s="12">
        <v>7603</v>
      </c>
      <c r="F96" s="12">
        <v>63039</v>
      </c>
      <c r="G96" s="24">
        <f t="shared" si="3"/>
        <v>0.12060787766303399</v>
      </c>
    </row>
    <row r="97" spans="1:7" ht="12.75">
      <c r="A97" s="11" t="s">
        <v>121</v>
      </c>
      <c r="B97" s="12">
        <v>42</v>
      </c>
      <c r="C97" s="12">
        <v>14</v>
      </c>
      <c r="D97" s="12">
        <v>2</v>
      </c>
      <c r="E97" s="12">
        <v>58</v>
      </c>
      <c r="F97" s="12">
        <v>536</v>
      </c>
      <c r="G97" s="24">
        <f t="shared" si="3"/>
        <v>0.10820895522388059</v>
      </c>
    </row>
    <row r="98" spans="1:7" ht="12.75">
      <c r="A98" s="11" t="s">
        <v>122</v>
      </c>
      <c r="B98" s="12">
        <v>1825</v>
      </c>
      <c r="C98" s="12">
        <v>338</v>
      </c>
      <c r="D98" s="12">
        <v>100</v>
      </c>
      <c r="E98" s="12">
        <v>2263</v>
      </c>
      <c r="F98" s="12">
        <v>20829</v>
      </c>
      <c r="G98" s="24">
        <f t="shared" si="3"/>
        <v>0.10864659849248644</v>
      </c>
    </row>
    <row r="99" spans="1:7" ht="12.75">
      <c r="A99" s="11" t="s">
        <v>123</v>
      </c>
      <c r="B99" s="12">
        <v>26</v>
      </c>
      <c r="C99" s="12">
        <v>7</v>
      </c>
      <c r="D99" s="12">
        <v>4</v>
      </c>
      <c r="E99" s="12">
        <v>37</v>
      </c>
      <c r="F99" s="12">
        <v>1101</v>
      </c>
      <c r="G99" s="24">
        <f t="shared" si="3"/>
        <v>0.03360581289736603</v>
      </c>
    </row>
    <row r="100" spans="1:7" ht="12.75">
      <c r="A100" s="11" t="s">
        <v>124</v>
      </c>
      <c r="B100" s="12">
        <v>1392</v>
      </c>
      <c r="C100" s="12">
        <v>260</v>
      </c>
      <c r="D100" s="12">
        <v>80</v>
      </c>
      <c r="E100" s="12">
        <v>1732</v>
      </c>
      <c r="F100" s="12">
        <v>17875</v>
      </c>
      <c r="G100" s="24">
        <f t="shared" si="3"/>
        <v>0.09689510489510489</v>
      </c>
    </row>
    <row r="101" spans="1:7" ht="12.75">
      <c r="A101" s="11" t="s">
        <v>125</v>
      </c>
      <c r="B101" s="12">
        <v>139</v>
      </c>
      <c r="C101" s="12">
        <v>53</v>
      </c>
      <c r="D101" s="12">
        <v>21</v>
      </c>
      <c r="E101" s="12">
        <v>213</v>
      </c>
      <c r="F101" s="12">
        <v>3685</v>
      </c>
      <c r="G101" s="24">
        <f t="shared" si="3"/>
        <v>0.05780189959294437</v>
      </c>
    </row>
    <row r="102" spans="1:7" ht="12.75">
      <c r="A102" s="11" t="s">
        <v>126</v>
      </c>
      <c r="B102" s="12">
        <v>10613</v>
      </c>
      <c r="C102" s="12">
        <v>651</v>
      </c>
      <c r="D102" s="12">
        <v>85</v>
      </c>
      <c r="E102" s="12">
        <v>11349</v>
      </c>
      <c r="F102" s="12">
        <v>68130</v>
      </c>
      <c r="G102" s="24">
        <f t="shared" si="3"/>
        <v>0.16657859973579922</v>
      </c>
    </row>
    <row r="103" spans="1:7" ht="12.75">
      <c r="A103" s="11" t="s">
        <v>127</v>
      </c>
      <c r="B103" s="12">
        <v>10267</v>
      </c>
      <c r="C103" s="12">
        <v>759</v>
      </c>
      <c r="D103" s="12">
        <v>197</v>
      </c>
      <c r="E103" s="12">
        <v>11223</v>
      </c>
      <c r="F103" s="12">
        <v>71727</v>
      </c>
      <c r="G103" s="24">
        <f t="shared" si="3"/>
        <v>0.15646827554477394</v>
      </c>
    </row>
    <row r="104" spans="1:7" ht="12.75">
      <c r="A104" s="11" t="s">
        <v>128</v>
      </c>
      <c r="B104" s="12">
        <v>1</v>
      </c>
      <c r="C104" s="12" t="s">
        <v>45</v>
      </c>
      <c r="D104" s="12" t="s">
        <v>45</v>
      </c>
      <c r="E104" s="12">
        <v>1</v>
      </c>
      <c r="F104" s="12">
        <v>147</v>
      </c>
      <c r="G104" s="24">
        <f t="shared" si="3"/>
        <v>0.006802721088435374</v>
      </c>
    </row>
    <row r="105" spans="1:7" ht="12.75">
      <c r="A105" s="11" t="s">
        <v>129</v>
      </c>
      <c r="B105" s="12">
        <v>1361</v>
      </c>
      <c r="C105" s="12">
        <v>385</v>
      </c>
      <c r="D105" s="12">
        <v>92</v>
      </c>
      <c r="E105" s="12">
        <v>1838</v>
      </c>
      <c r="F105" s="12">
        <v>28460</v>
      </c>
      <c r="G105" s="24">
        <f t="shared" si="3"/>
        <v>0.06458186929023191</v>
      </c>
    </row>
    <row r="106" spans="1:7" ht="12.75">
      <c r="A106" s="11" t="s">
        <v>130</v>
      </c>
      <c r="B106" s="12">
        <v>601</v>
      </c>
      <c r="C106" s="12">
        <v>450</v>
      </c>
      <c r="D106" s="12">
        <v>134</v>
      </c>
      <c r="E106" s="12">
        <v>1185</v>
      </c>
      <c r="F106" s="12">
        <v>20370</v>
      </c>
      <c r="G106" s="24">
        <f t="shared" si="3"/>
        <v>0.05817378497790869</v>
      </c>
    </row>
    <row r="107" spans="1:7" ht="12.75">
      <c r="A107" s="11" t="s">
        <v>131</v>
      </c>
      <c r="B107" s="12">
        <v>383</v>
      </c>
      <c r="C107" s="12">
        <v>122</v>
      </c>
      <c r="D107" s="12">
        <v>16</v>
      </c>
      <c r="E107" s="12">
        <v>521</v>
      </c>
      <c r="F107" s="12">
        <v>5668</v>
      </c>
      <c r="G107" s="24">
        <f t="shared" si="3"/>
        <v>0.0919195483415667</v>
      </c>
    </row>
    <row r="108" spans="1:7" ht="12.75">
      <c r="A108" s="11" t="s">
        <v>132</v>
      </c>
      <c r="B108" s="12">
        <v>1147</v>
      </c>
      <c r="C108" s="12">
        <v>354</v>
      </c>
      <c r="D108" s="12">
        <v>16</v>
      </c>
      <c r="E108" s="12">
        <v>1517</v>
      </c>
      <c r="F108" s="12">
        <v>12772</v>
      </c>
      <c r="G108" s="24">
        <f t="shared" si="3"/>
        <v>0.11877544628875665</v>
      </c>
    </row>
    <row r="109" spans="1:7" ht="12.75">
      <c r="A109" s="11" t="s">
        <v>133</v>
      </c>
      <c r="B109" s="12">
        <v>1246</v>
      </c>
      <c r="C109" s="12">
        <v>135</v>
      </c>
      <c r="D109" s="12">
        <v>29</v>
      </c>
      <c r="E109" s="12">
        <v>1410</v>
      </c>
      <c r="F109" s="12">
        <v>16620</v>
      </c>
      <c r="G109" s="24">
        <f t="shared" si="3"/>
        <v>0.08483754512635379</v>
      </c>
    </row>
    <row r="110" spans="1:7" ht="12.75">
      <c r="A110" s="11" t="s">
        <v>134</v>
      </c>
      <c r="B110" s="12">
        <v>32</v>
      </c>
      <c r="C110" s="12">
        <v>18</v>
      </c>
      <c r="D110" s="12">
        <v>4</v>
      </c>
      <c r="E110" s="12">
        <v>54</v>
      </c>
      <c r="F110" s="12">
        <v>1394</v>
      </c>
      <c r="G110" s="24">
        <f t="shared" si="3"/>
        <v>0.03873744619799139</v>
      </c>
    </row>
    <row r="111" spans="1:7" ht="12.75">
      <c r="A111" s="11" t="s">
        <v>135</v>
      </c>
      <c r="B111" s="12">
        <v>1265</v>
      </c>
      <c r="C111" s="12">
        <v>245</v>
      </c>
      <c r="D111" s="12">
        <v>54</v>
      </c>
      <c r="E111" s="12">
        <v>1564</v>
      </c>
      <c r="F111" s="12">
        <v>6314</v>
      </c>
      <c r="G111" s="24">
        <f t="shared" si="3"/>
        <v>0.24770351599619891</v>
      </c>
    </row>
    <row r="112" spans="1:7" ht="12.75">
      <c r="A112" s="11" t="s">
        <v>136</v>
      </c>
      <c r="B112" s="12">
        <v>4414</v>
      </c>
      <c r="C112" s="12">
        <v>912</v>
      </c>
      <c r="D112" s="12">
        <v>257</v>
      </c>
      <c r="E112" s="12">
        <v>5583</v>
      </c>
      <c r="F112" s="12">
        <v>47534</v>
      </c>
      <c r="G112" s="24">
        <f t="shared" si="3"/>
        <v>0.117452770648378</v>
      </c>
    </row>
    <row r="113" spans="1:7" ht="12.75">
      <c r="A113" s="11" t="s">
        <v>137</v>
      </c>
      <c r="B113" s="12">
        <v>71</v>
      </c>
      <c r="C113" s="12">
        <v>25</v>
      </c>
      <c r="D113" s="12">
        <v>1</v>
      </c>
      <c r="E113" s="12">
        <v>97</v>
      </c>
      <c r="F113" s="12">
        <v>2164</v>
      </c>
      <c r="G113" s="24">
        <f t="shared" si="3"/>
        <v>0.044824399260628464</v>
      </c>
    </row>
    <row r="114" spans="1:7" ht="12.75">
      <c r="A114" s="11" t="s">
        <v>138</v>
      </c>
      <c r="B114" s="12">
        <v>3694</v>
      </c>
      <c r="C114" s="12">
        <v>121</v>
      </c>
      <c r="D114" s="12">
        <v>20</v>
      </c>
      <c r="E114" s="12">
        <v>3835</v>
      </c>
      <c r="F114" s="12">
        <v>41016</v>
      </c>
      <c r="G114" s="24">
        <f t="shared" si="3"/>
        <v>0.09350009752291788</v>
      </c>
    </row>
    <row r="115" spans="1:7" ht="12.75">
      <c r="A115" s="11" t="s">
        <v>139</v>
      </c>
      <c r="B115" s="12">
        <v>29101</v>
      </c>
      <c r="C115" s="12">
        <v>1072</v>
      </c>
      <c r="D115" s="12">
        <v>140</v>
      </c>
      <c r="E115" s="12">
        <v>30313</v>
      </c>
      <c r="F115" s="12">
        <v>192063</v>
      </c>
      <c r="G115" s="24">
        <f t="shared" si="3"/>
        <v>0.1578284208827312</v>
      </c>
    </row>
    <row r="116" spans="1:7" ht="12.75">
      <c r="A116" s="11" t="s">
        <v>140</v>
      </c>
      <c r="B116" s="12">
        <v>1</v>
      </c>
      <c r="C116" s="12" t="s">
        <v>45</v>
      </c>
      <c r="D116" s="12" t="s">
        <v>45</v>
      </c>
      <c r="E116" s="12">
        <v>1</v>
      </c>
      <c r="F116" s="12">
        <v>14</v>
      </c>
      <c r="G116" s="24">
        <f t="shared" si="3"/>
        <v>0.07142857142857142</v>
      </c>
    </row>
    <row r="117" spans="1:7" ht="12.75">
      <c r="A117" s="11" t="s">
        <v>144</v>
      </c>
      <c r="B117" s="12">
        <v>3</v>
      </c>
      <c r="C117" s="12" t="s">
        <v>45</v>
      </c>
      <c r="D117" s="12" t="s">
        <v>45</v>
      </c>
      <c r="E117" s="12">
        <v>3</v>
      </c>
      <c r="F117" s="12">
        <v>10</v>
      </c>
      <c r="G117" s="24">
        <f t="shared" si="3"/>
        <v>0.3</v>
      </c>
    </row>
    <row r="118" spans="1:7" ht="12.75">
      <c r="A118" s="11" t="s">
        <v>141</v>
      </c>
      <c r="B118" s="12">
        <v>0</v>
      </c>
      <c r="C118" s="12">
        <v>0</v>
      </c>
      <c r="D118" s="12">
        <v>0</v>
      </c>
      <c r="E118" s="12">
        <v>0</v>
      </c>
      <c r="F118" s="12">
        <v>9</v>
      </c>
      <c r="G118" s="24">
        <f t="shared" si="3"/>
        <v>0</v>
      </c>
    </row>
    <row r="119" spans="1:7" ht="12.75">
      <c r="A119" s="11" t="s">
        <v>52</v>
      </c>
      <c r="B119" s="12">
        <v>43863</v>
      </c>
      <c r="C119" s="12">
        <v>10812</v>
      </c>
      <c r="D119" s="12">
        <v>2347</v>
      </c>
      <c r="E119" s="12">
        <v>57022</v>
      </c>
      <c r="F119" s="12">
        <v>392742</v>
      </c>
      <c r="G119" s="24">
        <f t="shared" si="3"/>
        <v>0.14518946280255232</v>
      </c>
    </row>
    <row r="120" spans="1:9" ht="13.5" thickBot="1">
      <c r="A120" s="20" t="s">
        <v>53</v>
      </c>
      <c r="B120" s="23">
        <v>550421</v>
      </c>
      <c r="C120" s="23">
        <v>60008</v>
      </c>
      <c r="D120" s="23">
        <v>13326</v>
      </c>
      <c r="E120" s="23">
        <v>623755</v>
      </c>
      <c r="F120" s="15">
        <v>6057647</v>
      </c>
      <c r="G120" s="21">
        <f t="shared" si="3"/>
        <v>0.10296984951417605</v>
      </c>
      <c r="I120" s="26"/>
    </row>
    <row r="122" spans="1:7" ht="12.75">
      <c r="A122" s="30" t="s">
        <v>158</v>
      </c>
      <c r="B122" s="30"/>
      <c r="C122" s="30"/>
      <c r="D122" s="30"/>
      <c r="E122" s="30"/>
      <c r="F122" s="30"/>
      <c r="G122" s="30"/>
    </row>
  </sheetData>
  <sheetProtection selectLockedCells="1" selectUnlockedCells="1"/>
  <mergeCells count="6">
    <mergeCell ref="A122:G122"/>
    <mergeCell ref="A1:G1"/>
    <mergeCell ref="A3:A4"/>
    <mergeCell ref="B3:D3"/>
    <mergeCell ref="A29:A30"/>
    <mergeCell ref="B29:D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">
      <selection activeCell="I106" sqref="I106"/>
    </sheetView>
  </sheetViews>
  <sheetFormatPr defaultColWidth="9.140625" defaultRowHeight="12.75"/>
  <cols>
    <col min="1" max="1" width="57.7109375" style="18" customWidth="1"/>
    <col min="2" max="16384" width="15.7109375" style="18" customWidth="1"/>
  </cols>
  <sheetData>
    <row r="1" spans="1:7" ht="12.75">
      <c r="A1" s="31" t="s">
        <v>162</v>
      </c>
      <c r="B1" s="31"/>
      <c r="C1" s="31"/>
      <c r="D1" s="31"/>
      <c r="E1" s="31"/>
      <c r="F1" s="31"/>
      <c r="G1" s="31"/>
    </row>
    <row r="3" spans="1:7" ht="12.75" customHeight="1" thickBot="1">
      <c r="A3" s="32" t="s">
        <v>23</v>
      </c>
      <c r="B3" s="33" t="s">
        <v>24</v>
      </c>
      <c r="C3" s="33"/>
      <c r="D3" s="33"/>
      <c r="E3" s="7"/>
      <c r="F3" s="7"/>
      <c r="G3" s="8"/>
    </row>
    <row r="4" spans="1:7" ht="25.5" customHeight="1">
      <c r="A4" s="32"/>
      <c r="B4" s="9" t="s">
        <v>25</v>
      </c>
      <c r="C4" s="9" t="s">
        <v>13</v>
      </c>
      <c r="D4" s="9" t="s">
        <v>26</v>
      </c>
      <c r="E4" s="9" t="s">
        <v>27</v>
      </c>
      <c r="F4" s="9" t="s">
        <v>28</v>
      </c>
      <c r="G4" s="10" t="s">
        <v>29</v>
      </c>
    </row>
    <row r="5" spans="1:7" ht="12.75">
      <c r="A5" s="11" t="s">
        <v>30</v>
      </c>
      <c r="B5" s="12">
        <v>49899</v>
      </c>
      <c r="C5" s="12">
        <v>2197</v>
      </c>
      <c r="D5" s="12">
        <v>292</v>
      </c>
      <c r="E5" s="12">
        <v>52388</v>
      </c>
      <c r="F5" s="12">
        <v>756457</v>
      </c>
      <c r="G5" s="24">
        <f aca="true" t="shared" si="0" ref="G5:G27">E5/F5</f>
        <v>0.06925443217525913</v>
      </c>
    </row>
    <row r="6" spans="1:7" ht="12.75">
      <c r="A6" s="11" t="s">
        <v>31</v>
      </c>
      <c r="B6" s="12">
        <v>46</v>
      </c>
      <c r="C6" s="12">
        <v>31</v>
      </c>
      <c r="D6" s="12">
        <v>6</v>
      </c>
      <c r="E6" s="12">
        <v>83</v>
      </c>
      <c r="F6" s="12">
        <v>4315</v>
      </c>
      <c r="G6" s="24">
        <f t="shared" si="0"/>
        <v>0.019235225955967557</v>
      </c>
    </row>
    <row r="7" spans="1:7" ht="12.75">
      <c r="A7" s="11" t="s">
        <v>32</v>
      </c>
      <c r="B7" s="12">
        <v>28966</v>
      </c>
      <c r="C7" s="12">
        <v>4827</v>
      </c>
      <c r="D7" s="12">
        <v>1248</v>
      </c>
      <c r="E7" s="12">
        <v>35041</v>
      </c>
      <c r="F7" s="12">
        <v>576303</v>
      </c>
      <c r="G7" s="24">
        <f t="shared" si="0"/>
        <v>0.06080308448854162</v>
      </c>
    </row>
    <row r="8" spans="1:7" ht="12.75">
      <c r="A8" s="11" t="s">
        <v>33</v>
      </c>
      <c r="B8" s="12">
        <v>363</v>
      </c>
      <c r="C8" s="12">
        <v>119</v>
      </c>
      <c r="D8" s="12">
        <v>50</v>
      </c>
      <c r="E8" s="12">
        <v>532</v>
      </c>
      <c r="F8" s="12">
        <v>11824</v>
      </c>
      <c r="G8" s="24">
        <f t="shared" si="0"/>
        <v>0.04499323410013532</v>
      </c>
    </row>
    <row r="9" spans="1:7" ht="12.75">
      <c r="A9" s="11" t="s">
        <v>34</v>
      </c>
      <c r="B9" s="12">
        <v>477</v>
      </c>
      <c r="C9" s="12">
        <v>189</v>
      </c>
      <c r="D9" s="12">
        <v>68</v>
      </c>
      <c r="E9" s="12">
        <v>734</v>
      </c>
      <c r="F9" s="12">
        <v>11557</v>
      </c>
      <c r="G9" s="24">
        <f t="shared" si="0"/>
        <v>0.06351129185774855</v>
      </c>
    </row>
    <row r="10" spans="1:7" ht="12.75">
      <c r="A10" s="11" t="s">
        <v>35</v>
      </c>
      <c r="B10" s="12">
        <v>76816</v>
      </c>
      <c r="C10" s="12">
        <v>6870</v>
      </c>
      <c r="D10" s="12">
        <v>1547</v>
      </c>
      <c r="E10" s="12">
        <v>85233</v>
      </c>
      <c r="F10" s="12">
        <v>843433</v>
      </c>
      <c r="G10" s="24">
        <f t="shared" si="0"/>
        <v>0.10105485557240468</v>
      </c>
    </row>
    <row r="11" spans="1:7" ht="12.75">
      <c r="A11" s="11" t="s">
        <v>36</v>
      </c>
      <c r="B11" s="12">
        <v>160793</v>
      </c>
      <c r="C11" s="12">
        <v>11045</v>
      </c>
      <c r="D11" s="12">
        <v>2304</v>
      </c>
      <c r="E11" s="12">
        <v>174142</v>
      </c>
      <c r="F11" s="12">
        <v>1550056</v>
      </c>
      <c r="G11" s="24">
        <f t="shared" si="0"/>
        <v>0.11234561848088069</v>
      </c>
    </row>
    <row r="12" spans="1:7" ht="12.75">
      <c r="A12" s="11" t="s">
        <v>37</v>
      </c>
      <c r="B12" s="12">
        <v>9987</v>
      </c>
      <c r="C12" s="12">
        <v>1605</v>
      </c>
      <c r="D12" s="12">
        <v>346</v>
      </c>
      <c r="E12" s="12">
        <v>11938</v>
      </c>
      <c r="F12" s="12">
        <v>170361</v>
      </c>
      <c r="G12" s="24">
        <f t="shared" si="0"/>
        <v>0.07007472367501952</v>
      </c>
    </row>
    <row r="13" spans="1:7" ht="12.75">
      <c r="A13" s="11" t="s">
        <v>38</v>
      </c>
      <c r="B13" s="12">
        <v>53714</v>
      </c>
      <c r="C13" s="12">
        <v>7641</v>
      </c>
      <c r="D13" s="12">
        <v>1144</v>
      </c>
      <c r="E13" s="12">
        <v>62499</v>
      </c>
      <c r="F13" s="12">
        <v>436650</v>
      </c>
      <c r="G13" s="24">
        <f t="shared" si="0"/>
        <v>0.1431329440054964</v>
      </c>
    </row>
    <row r="14" spans="1:7" ht="12.75">
      <c r="A14" s="11" t="s">
        <v>39</v>
      </c>
      <c r="B14" s="12">
        <v>10862</v>
      </c>
      <c r="C14" s="12">
        <v>1902</v>
      </c>
      <c r="D14" s="12">
        <v>551</v>
      </c>
      <c r="E14" s="12">
        <v>13315</v>
      </c>
      <c r="F14" s="12">
        <v>133039</v>
      </c>
      <c r="G14" s="24">
        <f t="shared" si="0"/>
        <v>0.10008343418095446</v>
      </c>
    </row>
    <row r="15" spans="1:7" ht="12.75">
      <c r="A15" s="11" t="s">
        <v>40</v>
      </c>
      <c r="B15" s="12">
        <v>14879</v>
      </c>
      <c r="C15" s="12">
        <v>438</v>
      </c>
      <c r="D15" s="12">
        <v>135</v>
      </c>
      <c r="E15" s="12">
        <v>15452</v>
      </c>
      <c r="F15" s="12">
        <v>123782</v>
      </c>
      <c r="G15" s="24">
        <f t="shared" si="0"/>
        <v>0.12483236657995508</v>
      </c>
    </row>
    <row r="16" spans="1:7" ht="12.75">
      <c r="A16" s="11" t="s">
        <v>41</v>
      </c>
      <c r="B16" s="12">
        <v>5877</v>
      </c>
      <c r="C16" s="12">
        <v>3042</v>
      </c>
      <c r="D16" s="12">
        <v>892</v>
      </c>
      <c r="E16" s="12">
        <v>9811</v>
      </c>
      <c r="F16" s="12">
        <v>285798</v>
      </c>
      <c r="G16" s="24">
        <f t="shared" si="0"/>
        <v>0.0343284417665624</v>
      </c>
    </row>
    <row r="17" spans="1:7" ht="12.75">
      <c r="A17" s="11" t="s">
        <v>42</v>
      </c>
      <c r="B17" s="12">
        <v>13224</v>
      </c>
      <c r="C17" s="12">
        <v>2309</v>
      </c>
      <c r="D17" s="12">
        <v>701</v>
      </c>
      <c r="E17" s="12">
        <v>16234</v>
      </c>
      <c r="F17" s="12">
        <v>202095</v>
      </c>
      <c r="G17" s="24">
        <f t="shared" si="0"/>
        <v>0.08032855835127044</v>
      </c>
    </row>
    <row r="18" spans="1:7" ht="12.75">
      <c r="A18" s="11" t="s">
        <v>43</v>
      </c>
      <c r="B18" s="12">
        <v>24329</v>
      </c>
      <c r="C18" s="12">
        <v>2011</v>
      </c>
      <c r="D18" s="12">
        <v>466</v>
      </c>
      <c r="E18" s="12">
        <v>26806</v>
      </c>
      <c r="F18" s="12">
        <v>190021</v>
      </c>
      <c r="G18" s="24">
        <f t="shared" si="0"/>
        <v>0.1410686187316139</v>
      </c>
    </row>
    <row r="19" spans="1:7" ht="12.75">
      <c r="A19" s="11" t="s">
        <v>44</v>
      </c>
      <c r="B19" s="12">
        <v>3</v>
      </c>
      <c r="C19" s="12" t="s">
        <v>45</v>
      </c>
      <c r="D19" s="12" t="s">
        <v>45</v>
      </c>
      <c r="E19" s="12">
        <v>3</v>
      </c>
      <c r="F19" s="12">
        <v>155</v>
      </c>
      <c r="G19" s="24">
        <f t="shared" si="0"/>
        <v>0.01935483870967742</v>
      </c>
    </row>
    <row r="20" spans="1:7" ht="12.75">
      <c r="A20" s="11" t="s">
        <v>46</v>
      </c>
      <c r="B20" s="12">
        <v>1371</v>
      </c>
      <c r="C20" s="12">
        <v>390</v>
      </c>
      <c r="D20" s="12">
        <v>90</v>
      </c>
      <c r="E20" s="12">
        <v>1851</v>
      </c>
      <c r="F20" s="12">
        <v>29261</v>
      </c>
      <c r="G20" s="24">
        <f t="shared" si="0"/>
        <v>0.06325826185024436</v>
      </c>
    </row>
    <row r="21" spans="1:7" ht="12.75">
      <c r="A21" s="11" t="s">
        <v>47</v>
      </c>
      <c r="B21" s="12">
        <v>2135</v>
      </c>
      <c r="C21" s="12">
        <v>930</v>
      </c>
      <c r="D21" s="12">
        <v>172</v>
      </c>
      <c r="E21" s="12">
        <v>3237</v>
      </c>
      <c r="F21" s="12">
        <v>40409</v>
      </c>
      <c r="G21" s="24">
        <f t="shared" si="0"/>
        <v>0.08010591699868841</v>
      </c>
    </row>
    <row r="22" spans="1:7" ht="12.75">
      <c r="A22" s="11" t="s">
        <v>48</v>
      </c>
      <c r="B22" s="12">
        <v>7070</v>
      </c>
      <c r="C22" s="12">
        <v>1329</v>
      </c>
      <c r="D22" s="12">
        <v>347</v>
      </c>
      <c r="E22" s="12">
        <v>8746</v>
      </c>
      <c r="F22" s="12">
        <v>74026</v>
      </c>
      <c r="G22" s="24">
        <f t="shared" si="0"/>
        <v>0.11814767784292006</v>
      </c>
    </row>
    <row r="23" spans="1:7" ht="12.75">
      <c r="A23" s="11" t="s">
        <v>49</v>
      </c>
      <c r="B23" s="12">
        <v>32755</v>
      </c>
      <c r="C23" s="12">
        <v>1174</v>
      </c>
      <c r="D23" s="12">
        <v>175</v>
      </c>
      <c r="E23" s="12">
        <v>34104</v>
      </c>
      <c r="F23" s="12">
        <v>238034</v>
      </c>
      <c r="G23" s="24">
        <f t="shared" si="0"/>
        <v>0.14327364998277556</v>
      </c>
    </row>
    <row r="24" spans="1:7" ht="12.75">
      <c r="A24" s="11" t="s">
        <v>50</v>
      </c>
      <c r="B24" s="12">
        <v>2</v>
      </c>
      <c r="C24" s="12" t="s">
        <v>45</v>
      </c>
      <c r="D24" s="12" t="s">
        <v>45</v>
      </c>
      <c r="E24" s="12">
        <v>2</v>
      </c>
      <c r="F24" s="12">
        <v>26</v>
      </c>
      <c r="G24" s="24">
        <f t="shared" si="0"/>
        <v>0.07692307692307693</v>
      </c>
    </row>
    <row r="25" spans="1:7" ht="12.75">
      <c r="A25" s="11" t="s">
        <v>51</v>
      </c>
      <c r="B25" s="12">
        <v>0</v>
      </c>
      <c r="C25" s="12">
        <v>0</v>
      </c>
      <c r="D25" s="12">
        <v>0</v>
      </c>
      <c r="E25" s="12">
        <v>0</v>
      </c>
      <c r="F25" s="12">
        <v>9</v>
      </c>
      <c r="G25" s="24">
        <f t="shared" si="0"/>
        <v>0</v>
      </c>
    </row>
    <row r="26" spans="1:7" ht="12.75">
      <c r="A26" s="11" t="s">
        <v>52</v>
      </c>
      <c r="B26" s="12">
        <v>43347</v>
      </c>
      <c r="C26" s="12">
        <v>10524</v>
      </c>
      <c r="D26" s="12">
        <v>2218</v>
      </c>
      <c r="E26" s="12">
        <v>56089</v>
      </c>
      <c r="F26" s="12">
        <v>396152</v>
      </c>
      <c r="G26" s="24">
        <f t="shared" si="0"/>
        <v>0.14158454330660958</v>
      </c>
    </row>
    <row r="27" spans="1:7" ht="13.5" thickBot="1">
      <c r="A27" s="20" t="s">
        <v>53</v>
      </c>
      <c r="B27" s="15">
        <v>536915</v>
      </c>
      <c r="C27" s="15">
        <v>58573</v>
      </c>
      <c r="D27" s="15">
        <v>12752</v>
      </c>
      <c r="E27" s="15">
        <v>608240</v>
      </c>
      <c r="F27" s="15">
        <v>6073763</v>
      </c>
      <c r="G27" s="21">
        <f t="shared" si="0"/>
        <v>0.1001422017948346</v>
      </c>
    </row>
    <row r="28" ht="13.5" thickBot="1">
      <c r="G28" s="25"/>
    </row>
    <row r="29" spans="1:7" ht="12.75" customHeight="1" thickBot="1">
      <c r="A29" s="32" t="s">
        <v>54</v>
      </c>
      <c r="B29" s="33" t="s">
        <v>24</v>
      </c>
      <c r="C29" s="33"/>
      <c r="D29" s="33"/>
      <c r="E29" s="7"/>
      <c r="F29" s="7"/>
      <c r="G29" s="8"/>
    </row>
    <row r="30" spans="1:7" ht="25.5">
      <c r="A30" s="32"/>
      <c r="B30" s="9" t="s">
        <v>25</v>
      </c>
      <c r="C30" s="9" t="s">
        <v>13</v>
      </c>
      <c r="D30" s="9" t="s">
        <v>26</v>
      </c>
      <c r="E30" s="9" t="s">
        <v>27</v>
      </c>
      <c r="F30" s="9" t="s">
        <v>28</v>
      </c>
      <c r="G30" s="10" t="s">
        <v>29</v>
      </c>
    </row>
    <row r="31" spans="1:7" ht="12.75">
      <c r="A31" s="11" t="s">
        <v>55</v>
      </c>
      <c r="B31" s="12">
        <v>47227</v>
      </c>
      <c r="C31" s="12">
        <v>2083</v>
      </c>
      <c r="D31" s="12">
        <v>274</v>
      </c>
      <c r="E31" s="12">
        <v>49584</v>
      </c>
      <c r="F31" s="12">
        <v>732777</v>
      </c>
      <c r="G31" s="24">
        <f aca="true" t="shared" si="1" ref="G31:G62">E31/F31</f>
        <v>0.06766587925112279</v>
      </c>
    </row>
    <row r="32" spans="1:7" ht="12.75">
      <c r="A32" s="11" t="s">
        <v>56</v>
      </c>
      <c r="B32" s="12">
        <v>1466</v>
      </c>
      <c r="C32" s="12">
        <v>62</v>
      </c>
      <c r="D32" s="12">
        <v>11</v>
      </c>
      <c r="E32" s="12">
        <v>1539</v>
      </c>
      <c r="F32" s="12">
        <v>11250</v>
      </c>
      <c r="G32" s="24">
        <f t="shared" si="1"/>
        <v>0.1368</v>
      </c>
    </row>
    <row r="33" spans="1:7" ht="12.75">
      <c r="A33" s="11" t="s">
        <v>57</v>
      </c>
      <c r="B33" s="12">
        <v>1206</v>
      </c>
      <c r="C33" s="12">
        <v>52</v>
      </c>
      <c r="D33" s="12">
        <v>7</v>
      </c>
      <c r="E33" s="12">
        <v>1265</v>
      </c>
      <c r="F33" s="12">
        <v>12430</v>
      </c>
      <c r="G33" s="24">
        <f t="shared" si="1"/>
        <v>0.10176991150442478</v>
      </c>
    </row>
    <row r="34" spans="1:7" ht="12.75">
      <c r="A34" s="11" t="s">
        <v>58</v>
      </c>
      <c r="B34" s="12" t="s">
        <v>45</v>
      </c>
      <c r="C34" s="12" t="s">
        <v>45</v>
      </c>
      <c r="D34" s="12" t="s">
        <v>45</v>
      </c>
      <c r="E34" s="12">
        <v>0</v>
      </c>
      <c r="F34" s="12">
        <v>15</v>
      </c>
      <c r="G34" s="24">
        <f t="shared" si="1"/>
        <v>0</v>
      </c>
    </row>
    <row r="35" spans="1:7" ht="12.75">
      <c r="A35" s="11" t="s">
        <v>59</v>
      </c>
      <c r="B35" s="12" t="s">
        <v>45</v>
      </c>
      <c r="C35" s="12" t="s">
        <v>45</v>
      </c>
      <c r="D35" s="12" t="s">
        <v>45</v>
      </c>
      <c r="E35" s="12">
        <v>0</v>
      </c>
      <c r="F35" s="12">
        <v>65</v>
      </c>
      <c r="G35" s="24">
        <f t="shared" si="1"/>
        <v>0</v>
      </c>
    </row>
    <row r="36" spans="1:7" ht="12.75">
      <c r="A36" s="11" t="s">
        <v>60</v>
      </c>
      <c r="B36" s="12" t="s">
        <v>45</v>
      </c>
      <c r="C36" s="12" t="s">
        <v>45</v>
      </c>
      <c r="D36" s="12" t="s">
        <v>45</v>
      </c>
      <c r="E36" s="12">
        <v>0</v>
      </c>
      <c r="F36" s="12">
        <v>51</v>
      </c>
      <c r="G36" s="24">
        <f t="shared" si="1"/>
        <v>0</v>
      </c>
    </row>
    <row r="37" spans="1:7" ht="12.75">
      <c r="A37" s="11" t="s">
        <v>61</v>
      </c>
      <c r="B37" s="12">
        <v>42</v>
      </c>
      <c r="C37" s="12">
        <v>29</v>
      </c>
      <c r="D37" s="12">
        <v>5</v>
      </c>
      <c r="E37" s="12">
        <v>76</v>
      </c>
      <c r="F37" s="12">
        <v>4099</v>
      </c>
      <c r="G37" s="24">
        <f t="shared" si="1"/>
        <v>0.018541107587216395</v>
      </c>
    </row>
    <row r="38" spans="1:7" ht="12.75">
      <c r="A38" s="11" t="s">
        <v>62</v>
      </c>
      <c r="B38" s="12">
        <v>4</v>
      </c>
      <c r="C38" s="12">
        <v>2</v>
      </c>
      <c r="D38" s="12">
        <v>1</v>
      </c>
      <c r="E38" s="12">
        <v>7</v>
      </c>
      <c r="F38" s="12">
        <v>85</v>
      </c>
      <c r="G38" s="24">
        <f t="shared" si="1"/>
        <v>0.08235294117647059</v>
      </c>
    </row>
    <row r="39" spans="1:7" ht="12.75">
      <c r="A39" s="11" t="s">
        <v>63</v>
      </c>
      <c r="B39" s="12">
        <v>4780</v>
      </c>
      <c r="C39" s="12">
        <v>838</v>
      </c>
      <c r="D39" s="12">
        <v>139</v>
      </c>
      <c r="E39" s="12">
        <v>5757</v>
      </c>
      <c r="F39" s="12">
        <v>66236</v>
      </c>
      <c r="G39" s="24">
        <f t="shared" si="1"/>
        <v>0.08691648046379612</v>
      </c>
    </row>
    <row r="40" spans="1:7" ht="12.75">
      <c r="A40" s="11" t="s">
        <v>64</v>
      </c>
      <c r="B40" s="12">
        <v>185</v>
      </c>
      <c r="C40" s="12">
        <v>63</v>
      </c>
      <c r="D40" s="12">
        <v>25</v>
      </c>
      <c r="E40" s="12">
        <v>273</v>
      </c>
      <c r="F40" s="12">
        <v>4246</v>
      </c>
      <c r="G40" s="24">
        <f t="shared" si="1"/>
        <v>0.06429580781912388</v>
      </c>
    </row>
    <row r="41" spans="1:7" ht="12.75">
      <c r="A41" s="11" t="s">
        <v>65</v>
      </c>
      <c r="B41" s="12" t="s">
        <v>45</v>
      </c>
      <c r="C41" s="12">
        <v>1</v>
      </c>
      <c r="D41" s="12">
        <v>1</v>
      </c>
      <c r="E41" s="12">
        <v>2</v>
      </c>
      <c r="F41" s="12">
        <v>79</v>
      </c>
      <c r="G41" s="24">
        <f t="shared" si="1"/>
        <v>0.02531645569620253</v>
      </c>
    </row>
    <row r="42" spans="1:7" ht="12.75">
      <c r="A42" s="11" t="s">
        <v>66</v>
      </c>
      <c r="B42" s="12">
        <v>817</v>
      </c>
      <c r="C42" s="12">
        <v>132</v>
      </c>
      <c r="D42" s="12">
        <v>30</v>
      </c>
      <c r="E42" s="12">
        <v>979</v>
      </c>
      <c r="F42" s="12">
        <v>19473</v>
      </c>
      <c r="G42" s="24">
        <f t="shared" si="1"/>
        <v>0.05027473938273507</v>
      </c>
    </row>
    <row r="43" spans="1:7" ht="12.75">
      <c r="A43" s="11" t="s">
        <v>67</v>
      </c>
      <c r="B43" s="12">
        <v>4339</v>
      </c>
      <c r="C43" s="12">
        <v>331</v>
      </c>
      <c r="D43" s="12">
        <v>64</v>
      </c>
      <c r="E43" s="12">
        <v>4734</v>
      </c>
      <c r="F43" s="12">
        <v>54984</v>
      </c>
      <c r="G43" s="24">
        <f t="shared" si="1"/>
        <v>0.08609777389786119</v>
      </c>
    </row>
    <row r="44" spans="1:7" ht="12.75">
      <c r="A44" s="11" t="s">
        <v>68</v>
      </c>
      <c r="B44" s="12">
        <v>1587</v>
      </c>
      <c r="C44" s="12">
        <v>219</v>
      </c>
      <c r="D44" s="12">
        <v>71</v>
      </c>
      <c r="E44" s="12">
        <v>1877</v>
      </c>
      <c r="F44" s="12">
        <v>25242</v>
      </c>
      <c r="G44" s="24">
        <f t="shared" si="1"/>
        <v>0.07436019332857935</v>
      </c>
    </row>
    <row r="45" spans="1:7" ht="12.75">
      <c r="A45" s="11" t="s">
        <v>69</v>
      </c>
      <c r="B45" s="12">
        <v>1494</v>
      </c>
      <c r="C45" s="12">
        <v>227</v>
      </c>
      <c r="D45" s="12">
        <v>61</v>
      </c>
      <c r="E45" s="12">
        <v>1782</v>
      </c>
      <c r="F45" s="12">
        <v>37970</v>
      </c>
      <c r="G45" s="24">
        <f t="shared" si="1"/>
        <v>0.046931788253884645</v>
      </c>
    </row>
    <row r="46" spans="1:7" ht="12.75">
      <c r="A46" s="11" t="s">
        <v>70</v>
      </c>
      <c r="B46" s="12">
        <v>151</v>
      </c>
      <c r="C46" s="12">
        <v>46</v>
      </c>
      <c r="D46" s="12">
        <v>19</v>
      </c>
      <c r="E46" s="12">
        <v>216</v>
      </c>
      <c r="F46" s="12">
        <v>5432</v>
      </c>
      <c r="G46" s="24">
        <f t="shared" si="1"/>
        <v>0.039764359351988215</v>
      </c>
    </row>
    <row r="47" spans="1:7" ht="12.75">
      <c r="A47" s="11" t="s">
        <v>71</v>
      </c>
      <c r="B47" s="12">
        <v>1118</v>
      </c>
      <c r="C47" s="12">
        <v>180</v>
      </c>
      <c r="D47" s="12">
        <v>35</v>
      </c>
      <c r="E47" s="12">
        <v>1333</v>
      </c>
      <c r="F47" s="12">
        <v>21341</v>
      </c>
      <c r="G47" s="24">
        <f t="shared" si="1"/>
        <v>0.06246192774471674</v>
      </c>
    </row>
    <row r="48" spans="1:7" ht="12.75">
      <c r="A48" s="11" t="s">
        <v>72</v>
      </c>
      <c r="B48" s="12">
        <v>5</v>
      </c>
      <c r="C48" s="12">
        <v>4</v>
      </c>
      <c r="D48" s="12">
        <v>1</v>
      </c>
      <c r="E48" s="12">
        <v>10</v>
      </c>
      <c r="F48" s="12">
        <v>537</v>
      </c>
      <c r="G48" s="24">
        <f t="shared" si="1"/>
        <v>0.0186219739292365</v>
      </c>
    </row>
    <row r="49" spans="1:7" ht="12.75">
      <c r="A49" s="11" t="s">
        <v>73</v>
      </c>
      <c r="B49" s="12">
        <v>143</v>
      </c>
      <c r="C49" s="12">
        <v>70</v>
      </c>
      <c r="D49" s="12">
        <v>29</v>
      </c>
      <c r="E49" s="12">
        <v>242</v>
      </c>
      <c r="F49" s="12">
        <v>7661</v>
      </c>
      <c r="G49" s="24">
        <f t="shared" si="1"/>
        <v>0.03158856546142801</v>
      </c>
    </row>
    <row r="50" spans="1:7" ht="12.75">
      <c r="A50" s="11" t="s">
        <v>74</v>
      </c>
      <c r="B50" s="12">
        <v>5</v>
      </c>
      <c r="C50" s="12">
        <v>7</v>
      </c>
      <c r="D50" s="12">
        <v>2</v>
      </c>
      <c r="E50" s="12">
        <v>14</v>
      </c>
      <c r="F50" s="12">
        <v>975</v>
      </c>
      <c r="G50" s="24">
        <f t="shared" si="1"/>
        <v>0.014358974358974359</v>
      </c>
    </row>
    <row r="51" spans="1:7" ht="12.75">
      <c r="A51" s="11" t="s">
        <v>75</v>
      </c>
      <c r="B51" s="12">
        <v>473</v>
      </c>
      <c r="C51" s="12">
        <v>155</v>
      </c>
      <c r="D51" s="12">
        <v>38</v>
      </c>
      <c r="E51" s="12">
        <v>666</v>
      </c>
      <c r="F51" s="12">
        <v>14263</v>
      </c>
      <c r="G51" s="24">
        <f t="shared" si="1"/>
        <v>0.04669424384771787</v>
      </c>
    </row>
    <row r="52" spans="1:7" ht="12.75">
      <c r="A52" s="11" t="s">
        <v>76</v>
      </c>
      <c r="B52" s="12">
        <v>1029</v>
      </c>
      <c r="C52" s="12">
        <v>228</v>
      </c>
      <c r="D52" s="12">
        <v>59</v>
      </c>
      <c r="E52" s="12">
        <v>1316</v>
      </c>
      <c r="F52" s="12">
        <v>29383</v>
      </c>
      <c r="G52" s="24">
        <f t="shared" si="1"/>
        <v>0.04478780247081646</v>
      </c>
    </row>
    <row r="53" spans="1:7" ht="12.75">
      <c r="A53" s="11" t="s">
        <v>77</v>
      </c>
      <c r="B53" s="12">
        <v>101</v>
      </c>
      <c r="C53" s="12">
        <v>45</v>
      </c>
      <c r="D53" s="12">
        <v>12</v>
      </c>
      <c r="E53" s="12">
        <v>158</v>
      </c>
      <c r="F53" s="12">
        <v>4709</v>
      </c>
      <c r="G53" s="24">
        <f t="shared" si="1"/>
        <v>0.033552771289021024</v>
      </c>
    </row>
    <row r="54" spans="1:7" ht="12.75">
      <c r="A54" s="11" t="s">
        <v>78</v>
      </c>
      <c r="B54" s="12">
        <v>5096</v>
      </c>
      <c r="C54" s="12">
        <v>979</v>
      </c>
      <c r="D54" s="12">
        <v>274</v>
      </c>
      <c r="E54" s="12">
        <v>6349</v>
      </c>
      <c r="F54" s="12">
        <v>109854</v>
      </c>
      <c r="G54" s="24">
        <f t="shared" si="1"/>
        <v>0.05779489140131447</v>
      </c>
    </row>
    <row r="55" spans="1:7" ht="12.75">
      <c r="A55" s="11" t="s">
        <v>79</v>
      </c>
      <c r="B55" s="12">
        <v>316</v>
      </c>
      <c r="C55" s="12">
        <v>82</v>
      </c>
      <c r="D55" s="12">
        <v>39</v>
      </c>
      <c r="E55" s="12">
        <v>437</v>
      </c>
      <c r="F55" s="12">
        <v>12379</v>
      </c>
      <c r="G55" s="24">
        <f t="shared" si="1"/>
        <v>0.035301720655949595</v>
      </c>
    </row>
    <row r="56" spans="1:7" ht="12.75">
      <c r="A56" s="11" t="s">
        <v>80</v>
      </c>
      <c r="B56" s="12">
        <v>398</v>
      </c>
      <c r="C56" s="12">
        <v>137</v>
      </c>
      <c r="D56" s="12">
        <v>33</v>
      </c>
      <c r="E56" s="12">
        <v>568</v>
      </c>
      <c r="F56" s="12">
        <v>14889</v>
      </c>
      <c r="G56" s="24">
        <f t="shared" si="1"/>
        <v>0.03814896903754449</v>
      </c>
    </row>
    <row r="57" spans="1:7" ht="12.75">
      <c r="A57" s="11" t="s">
        <v>81</v>
      </c>
      <c r="B57" s="12">
        <v>568</v>
      </c>
      <c r="C57" s="12">
        <v>292</v>
      </c>
      <c r="D57" s="12">
        <v>106</v>
      </c>
      <c r="E57" s="12">
        <v>966</v>
      </c>
      <c r="F57" s="12">
        <v>33930</v>
      </c>
      <c r="G57" s="24">
        <f t="shared" si="1"/>
        <v>0.028470380194518124</v>
      </c>
    </row>
    <row r="58" spans="1:7" ht="12.75">
      <c r="A58" s="11" t="s">
        <v>82</v>
      </c>
      <c r="B58" s="12">
        <v>133</v>
      </c>
      <c r="C58" s="12">
        <v>37</v>
      </c>
      <c r="D58" s="12">
        <v>14</v>
      </c>
      <c r="E58" s="12">
        <v>184</v>
      </c>
      <c r="F58" s="12">
        <v>4190</v>
      </c>
      <c r="G58" s="24">
        <f t="shared" si="1"/>
        <v>0.043914081145584725</v>
      </c>
    </row>
    <row r="59" spans="1:7" ht="12.75">
      <c r="A59" s="11" t="s">
        <v>83</v>
      </c>
      <c r="B59" s="12">
        <v>267</v>
      </c>
      <c r="C59" s="12">
        <v>69</v>
      </c>
      <c r="D59" s="12">
        <v>21</v>
      </c>
      <c r="E59" s="12">
        <v>357</v>
      </c>
      <c r="F59" s="12">
        <v>6969</v>
      </c>
      <c r="G59" s="24">
        <f t="shared" si="1"/>
        <v>0.05122686181661645</v>
      </c>
    </row>
    <row r="60" spans="1:7" ht="12.75">
      <c r="A60" s="11" t="s">
        <v>84</v>
      </c>
      <c r="B60" s="12">
        <v>894</v>
      </c>
      <c r="C60" s="12">
        <v>182</v>
      </c>
      <c r="D60" s="12">
        <v>47</v>
      </c>
      <c r="E60" s="12">
        <v>1123</v>
      </c>
      <c r="F60" s="12">
        <v>27197</v>
      </c>
      <c r="G60" s="24">
        <f t="shared" si="1"/>
        <v>0.04129131889546641</v>
      </c>
    </row>
    <row r="61" spans="1:7" ht="12.75">
      <c r="A61" s="11" t="s">
        <v>85</v>
      </c>
      <c r="B61" s="12">
        <v>2014</v>
      </c>
      <c r="C61" s="12">
        <v>190</v>
      </c>
      <c r="D61" s="12">
        <v>30</v>
      </c>
      <c r="E61" s="12">
        <v>2234</v>
      </c>
      <c r="F61" s="12">
        <v>41845</v>
      </c>
      <c r="G61" s="24">
        <f t="shared" si="1"/>
        <v>0.05338750149360736</v>
      </c>
    </row>
    <row r="62" spans="1:7" ht="12.75">
      <c r="A62" s="11" t="s">
        <v>86</v>
      </c>
      <c r="B62" s="12">
        <v>3053</v>
      </c>
      <c r="C62" s="12">
        <v>313</v>
      </c>
      <c r="D62" s="12">
        <v>98</v>
      </c>
      <c r="E62" s="12">
        <v>3464</v>
      </c>
      <c r="F62" s="12">
        <v>32519</v>
      </c>
      <c r="G62" s="24">
        <f t="shared" si="1"/>
        <v>0.106522340785387</v>
      </c>
    </row>
    <row r="63" spans="1:7" ht="12.75">
      <c r="A63" s="11" t="s">
        <v>87</v>
      </c>
      <c r="B63" s="12">
        <v>363</v>
      </c>
      <c r="C63" s="12">
        <v>119</v>
      </c>
      <c r="D63" s="12">
        <v>50</v>
      </c>
      <c r="E63" s="12">
        <v>532</v>
      </c>
      <c r="F63" s="12">
        <v>11824</v>
      </c>
      <c r="G63" s="24">
        <f aca="true" t="shared" si="2" ref="G63:G94">E63/F63</f>
        <v>0.04499323410013532</v>
      </c>
    </row>
    <row r="64" spans="1:7" ht="12.75">
      <c r="A64" s="11" t="s">
        <v>88</v>
      </c>
      <c r="B64" s="12">
        <v>9</v>
      </c>
      <c r="C64" s="12">
        <v>2</v>
      </c>
      <c r="D64" s="12">
        <v>2</v>
      </c>
      <c r="E64" s="12">
        <v>13</v>
      </c>
      <c r="F64" s="12">
        <v>896</v>
      </c>
      <c r="G64" s="24">
        <f t="shared" si="2"/>
        <v>0.014508928571428572</v>
      </c>
    </row>
    <row r="65" spans="1:7" ht="12.75">
      <c r="A65" s="11" t="s">
        <v>89</v>
      </c>
      <c r="B65" s="12">
        <v>44</v>
      </c>
      <c r="C65" s="12">
        <v>17</v>
      </c>
      <c r="D65" s="12">
        <v>7</v>
      </c>
      <c r="E65" s="12">
        <v>68</v>
      </c>
      <c r="F65" s="12">
        <v>1355</v>
      </c>
      <c r="G65" s="24">
        <f t="shared" si="2"/>
        <v>0.05018450184501845</v>
      </c>
    </row>
    <row r="66" spans="1:7" ht="12.75">
      <c r="A66" s="11" t="s">
        <v>90</v>
      </c>
      <c r="B66" s="12">
        <v>371</v>
      </c>
      <c r="C66" s="12">
        <v>149</v>
      </c>
      <c r="D66" s="12">
        <v>55</v>
      </c>
      <c r="E66" s="12">
        <v>575</v>
      </c>
      <c r="F66" s="12">
        <v>8121</v>
      </c>
      <c r="G66" s="24">
        <f t="shared" si="2"/>
        <v>0.07080408816648195</v>
      </c>
    </row>
    <row r="67" spans="1:7" ht="12.75">
      <c r="A67" s="11" t="s">
        <v>91</v>
      </c>
      <c r="B67" s="12">
        <v>53</v>
      </c>
      <c r="C67" s="12">
        <v>21</v>
      </c>
      <c r="D67" s="12">
        <v>4</v>
      </c>
      <c r="E67" s="12">
        <v>78</v>
      </c>
      <c r="F67" s="12">
        <v>1185</v>
      </c>
      <c r="G67" s="24">
        <f t="shared" si="2"/>
        <v>0.06582278481012659</v>
      </c>
    </row>
    <row r="68" spans="1:7" ht="12.75">
      <c r="A68" s="11" t="s">
        <v>92</v>
      </c>
      <c r="B68" s="12">
        <v>16537</v>
      </c>
      <c r="C68" s="12">
        <v>3914</v>
      </c>
      <c r="D68" s="12">
        <v>926</v>
      </c>
      <c r="E68" s="12">
        <v>21377</v>
      </c>
      <c r="F68" s="12">
        <v>315750</v>
      </c>
      <c r="G68" s="24">
        <f t="shared" si="2"/>
        <v>0.06770229612034838</v>
      </c>
    </row>
    <row r="69" spans="1:7" ht="12.75">
      <c r="A69" s="11" t="s">
        <v>93</v>
      </c>
      <c r="B69" s="12">
        <v>726</v>
      </c>
      <c r="C69" s="12">
        <v>207</v>
      </c>
      <c r="D69" s="12">
        <v>47</v>
      </c>
      <c r="E69" s="12">
        <v>980</v>
      </c>
      <c r="F69" s="12">
        <v>13166</v>
      </c>
      <c r="G69" s="24">
        <f t="shared" si="2"/>
        <v>0.07443414856448428</v>
      </c>
    </row>
    <row r="70" spans="1:7" ht="12.75">
      <c r="A70" s="11" t="s">
        <v>94</v>
      </c>
      <c r="B70" s="12">
        <v>59553</v>
      </c>
      <c r="C70" s="12">
        <v>2749</v>
      </c>
      <c r="D70" s="12">
        <v>574</v>
      </c>
      <c r="E70" s="12">
        <v>62876</v>
      </c>
      <c r="F70" s="12">
        <v>514517</v>
      </c>
      <c r="G70" s="24">
        <f t="shared" si="2"/>
        <v>0.12220393106544584</v>
      </c>
    </row>
    <row r="71" spans="1:7" ht="12.75">
      <c r="A71" s="11" t="s">
        <v>95</v>
      </c>
      <c r="B71" s="12">
        <v>14324</v>
      </c>
      <c r="C71" s="12">
        <v>1532</v>
      </c>
      <c r="D71" s="12">
        <v>288</v>
      </c>
      <c r="E71" s="12">
        <v>16144</v>
      </c>
      <c r="F71" s="12">
        <v>166844</v>
      </c>
      <c r="G71" s="24">
        <f t="shared" si="2"/>
        <v>0.09676104624679341</v>
      </c>
    </row>
    <row r="72" spans="1:7" ht="12.75">
      <c r="A72" s="11" t="s">
        <v>96</v>
      </c>
      <c r="B72" s="12">
        <v>37750</v>
      </c>
      <c r="C72" s="12">
        <v>3904</v>
      </c>
      <c r="D72" s="12">
        <v>1035</v>
      </c>
      <c r="E72" s="12">
        <v>42689</v>
      </c>
      <c r="F72" s="12">
        <v>513395</v>
      </c>
      <c r="G72" s="24">
        <f t="shared" si="2"/>
        <v>0.08315040076354464</v>
      </c>
    </row>
    <row r="73" spans="1:7" ht="12.75">
      <c r="A73" s="11" t="s">
        <v>97</v>
      </c>
      <c r="B73" s="12">
        <v>108719</v>
      </c>
      <c r="C73" s="12">
        <v>5609</v>
      </c>
      <c r="D73" s="12">
        <v>981</v>
      </c>
      <c r="E73" s="12">
        <v>115309</v>
      </c>
      <c r="F73" s="12">
        <v>869817</v>
      </c>
      <c r="G73" s="24">
        <f t="shared" si="2"/>
        <v>0.13256696523521613</v>
      </c>
    </row>
    <row r="74" spans="1:7" ht="12.75">
      <c r="A74" s="11" t="s">
        <v>98</v>
      </c>
      <c r="B74" s="12">
        <v>6880</v>
      </c>
      <c r="C74" s="12">
        <v>1099</v>
      </c>
      <c r="D74" s="12">
        <v>230</v>
      </c>
      <c r="E74" s="12">
        <v>8209</v>
      </c>
      <c r="F74" s="12">
        <v>131346</v>
      </c>
      <c r="G74" s="24">
        <f t="shared" si="2"/>
        <v>0.06249904831513712</v>
      </c>
    </row>
    <row r="75" spans="1:7" ht="12.75">
      <c r="A75" s="11" t="s">
        <v>99</v>
      </c>
      <c r="B75" s="12">
        <v>227</v>
      </c>
      <c r="C75" s="12">
        <v>26</v>
      </c>
      <c r="D75" s="12">
        <v>2</v>
      </c>
      <c r="E75" s="12">
        <v>255</v>
      </c>
      <c r="F75" s="12">
        <v>2553</v>
      </c>
      <c r="G75" s="24">
        <f t="shared" si="2"/>
        <v>0.099882491186839</v>
      </c>
    </row>
    <row r="76" spans="1:7" ht="12.75">
      <c r="A76" s="11" t="s">
        <v>100</v>
      </c>
      <c r="B76" s="12">
        <v>1</v>
      </c>
      <c r="C76" s="12">
        <v>1</v>
      </c>
      <c r="D76" s="12">
        <v>1</v>
      </c>
      <c r="E76" s="12">
        <v>3</v>
      </c>
      <c r="F76" s="12">
        <v>325</v>
      </c>
      <c r="G76" s="24">
        <f t="shared" si="2"/>
        <v>0.009230769230769232</v>
      </c>
    </row>
    <row r="77" spans="1:7" ht="12.75">
      <c r="A77" s="11" t="s">
        <v>101</v>
      </c>
      <c r="B77" s="12">
        <v>2060</v>
      </c>
      <c r="C77" s="12">
        <v>401</v>
      </c>
      <c r="D77" s="12">
        <v>94</v>
      </c>
      <c r="E77" s="12">
        <v>2555</v>
      </c>
      <c r="F77" s="12">
        <v>31749</v>
      </c>
      <c r="G77" s="24">
        <f t="shared" si="2"/>
        <v>0.08047497558978235</v>
      </c>
    </row>
    <row r="78" spans="1:7" ht="12.75">
      <c r="A78" s="11" t="s">
        <v>102</v>
      </c>
      <c r="B78" s="12">
        <v>819</v>
      </c>
      <c r="C78" s="12">
        <v>78</v>
      </c>
      <c r="D78" s="12">
        <v>19</v>
      </c>
      <c r="E78" s="12">
        <v>916</v>
      </c>
      <c r="F78" s="12">
        <v>4388</v>
      </c>
      <c r="G78" s="24">
        <f t="shared" si="2"/>
        <v>0.20875113947128532</v>
      </c>
    </row>
    <row r="79" spans="1:7" ht="12.75">
      <c r="A79" s="11" t="s">
        <v>103</v>
      </c>
      <c r="B79" s="12">
        <v>3335</v>
      </c>
      <c r="C79" s="12">
        <v>787</v>
      </c>
      <c r="D79" s="12">
        <v>144</v>
      </c>
      <c r="E79" s="12">
        <v>4266</v>
      </c>
      <c r="F79" s="12">
        <v>54172</v>
      </c>
      <c r="G79" s="24">
        <f t="shared" si="2"/>
        <v>0.07874916931256</v>
      </c>
    </row>
    <row r="80" spans="1:7" ht="12.75">
      <c r="A80" s="11" t="s">
        <v>104</v>
      </c>
      <c r="B80" s="12">
        <v>50379</v>
      </c>
      <c r="C80" s="12">
        <v>6854</v>
      </c>
      <c r="D80" s="12">
        <v>1000</v>
      </c>
      <c r="E80" s="12">
        <v>58233</v>
      </c>
      <c r="F80" s="12">
        <v>382478</v>
      </c>
      <c r="G80" s="24">
        <f t="shared" si="2"/>
        <v>0.15225189422659605</v>
      </c>
    </row>
    <row r="81" spans="1:7" ht="12.75">
      <c r="A81" s="11" t="s">
        <v>105</v>
      </c>
      <c r="B81" s="12">
        <v>387</v>
      </c>
      <c r="C81" s="12">
        <v>124</v>
      </c>
      <c r="D81" s="12">
        <v>43</v>
      </c>
      <c r="E81" s="12">
        <v>554</v>
      </c>
      <c r="F81" s="12">
        <v>12607</v>
      </c>
      <c r="G81" s="24">
        <f t="shared" si="2"/>
        <v>0.04394384072340763</v>
      </c>
    </row>
    <row r="82" spans="1:7" ht="12.75">
      <c r="A82" s="11" t="s">
        <v>106</v>
      </c>
      <c r="B82" s="12">
        <v>793</v>
      </c>
      <c r="C82" s="12">
        <v>141</v>
      </c>
      <c r="D82" s="12">
        <v>35</v>
      </c>
      <c r="E82" s="12">
        <v>969</v>
      </c>
      <c r="F82" s="12">
        <v>12140</v>
      </c>
      <c r="G82" s="24">
        <f t="shared" si="2"/>
        <v>0.07981878088962109</v>
      </c>
    </row>
    <row r="83" spans="1:7" ht="12.75">
      <c r="A83" s="11" t="s">
        <v>107</v>
      </c>
      <c r="B83" s="12">
        <v>26</v>
      </c>
      <c r="C83" s="12">
        <v>18</v>
      </c>
      <c r="D83" s="12">
        <v>3</v>
      </c>
      <c r="E83" s="12">
        <v>47</v>
      </c>
      <c r="F83" s="12">
        <v>2423</v>
      </c>
      <c r="G83" s="24">
        <f t="shared" si="2"/>
        <v>0.01939744118860916</v>
      </c>
    </row>
    <row r="84" spans="1:7" ht="12.75">
      <c r="A84" s="11" t="s">
        <v>108</v>
      </c>
      <c r="B84" s="12">
        <v>2007</v>
      </c>
      <c r="C84" s="12">
        <v>140</v>
      </c>
      <c r="D84" s="12">
        <v>34</v>
      </c>
      <c r="E84" s="12">
        <v>2181</v>
      </c>
      <c r="F84" s="12">
        <v>11026</v>
      </c>
      <c r="G84" s="24">
        <f t="shared" si="2"/>
        <v>0.19780518773807365</v>
      </c>
    </row>
    <row r="85" spans="1:7" ht="12.75">
      <c r="A85" s="11" t="s">
        <v>109</v>
      </c>
      <c r="B85" s="12">
        <v>3708</v>
      </c>
      <c r="C85" s="12">
        <v>789</v>
      </c>
      <c r="D85" s="12">
        <v>235</v>
      </c>
      <c r="E85" s="12">
        <v>4732</v>
      </c>
      <c r="F85" s="12">
        <v>47289</v>
      </c>
      <c r="G85" s="24">
        <f t="shared" si="2"/>
        <v>0.1000655543572501</v>
      </c>
    </row>
    <row r="86" spans="1:7" ht="12.75">
      <c r="A86" s="11" t="s">
        <v>110</v>
      </c>
      <c r="B86" s="12">
        <v>3941</v>
      </c>
      <c r="C86" s="12">
        <v>690</v>
      </c>
      <c r="D86" s="12">
        <v>201</v>
      </c>
      <c r="E86" s="12">
        <v>4832</v>
      </c>
      <c r="F86" s="12">
        <v>47554</v>
      </c>
      <c r="G86" s="24">
        <f t="shared" si="2"/>
        <v>0.10161080035328258</v>
      </c>
    </row>
    <row r="87" spans="1:7" ht="12.75">
      <c r="A87" s="11" t="s">
        <v>111</v>
      </c>
      <c r="B87" s="12">
        <v>157</v>
      </c>
      <c r="C87" s="12">
        <v>128</v>
      </c>
      <c r="D87" s="12">
        <v>66</v>
      </c>
      <c r="E87" s="12">
        <v>351</v>
      </c>
      <c r="F87" s="12">
        <v>17241</v>
      </c>
      <c r="G87" s="24">
        <f t="shared" si="2"/>
        <v>0.02035844788585349</v>
      </c>
    </row>
    <row r="88" spans="1:7" ht="12.75">
      <c r="A88" s="11" t="s">
        <v>112</v>
      </c>
      <c r="B88" s="12">
        <v>18</v>
      </c>
      <c r="C88" s="12">
        <v>8</v>
      </c>
      <c r="D88" s="12" t="s">
        <v>45</v>
      </c>
      <c r="E88" s="12">
        <v>26</v>
      </c>
      <c r="F88" s="12">
        <v>895</v>
      </c>
      <c r="G88" s="24">
        <f t="shared" si="2"/>
        <v>0.02905027932960894</v>
      </c>
    </row>
    <row r="89" spans="1:7" ht="12.75">
      <c r="A89" s="11" t="s">
        <v>113</v>
      </c>
      <c r="B89" s="12">
        <v>14704</v>
      </c>
      <c r="C89" s="12">
        <v>302</v>
      </c>
      <c r="D89" s="12">
        <v>69</v>
      </c>
      <c r="E89" s="12">
        <v>15075</v>
      </c>
      <c r="F89" s="12">
        <v>105646</v>
      </c>
      <c r="G89" s="24">
        <f t="shared" si="2"/>
        <v>0.1426935236544687</v>
      </c>
    </row>
    <row r="90" spans="1:7" ht="12.75">
      <c r="A90" s="11" t="s">
        <v>114</v>
      </c>
      <c r="B90" s="12">
        <v>5877</v>
      </c>
      <c r="C90" s="12">
        <v>3042</v>
      </c>
      <c r="D90" s="12">
        <v>892</v>
      </c>
      <c r="E90" s="12">
        <v>9811</v>
      </c>
      <c r="F90" s="12">
        <v>285798</v>
      </c>
      <c r="G90" s="24">
        <f t="shared" si="2"/>
        <v>0.0343284417665624</v>
      </c>
    </row>
    <row r="91" spans="1:7" ht="12.75">
      <c r="A91" s="11" t="s">
        <v>115</v>
      </c>
      <c r="B91" s="12">
        <v>211</v>
      </c>
      <c r="C91" s="12">
        <v>85</v>
      </c>
      <c r="D91" s="12">
        <v>23</v>
      </c>
      <c r="E91" s="12">
        <v>319</v>
      </c>
      <c r="F91" s="12">
        <v>11650</v>
      </c>
      <c r="G91" s="24">
        <f t="shared" si="2"/>
        <v>0.02738197424892704</v>
      </c>
    </row>
    <row r="92" spans="1:7" ht="12.75">
      <c r="A92" s="11" t="s">
        <v>116</v>
      </c>
      <c r="B92" s="12">
        <v>2385</v>
      </c>
      <c r="C92" s="12">
        <v>710</v>
      </c>
      <c r="D92" s="12">
        <v>246</v>
      </c>
      <c r="E92" s="12">
        <v>3341</v>
      </c>
      <c r="F92" s="12">
        <v>58441</v>
      </c>
      <c r="G92" s="24">
        <f t="shared" si="2"/>
        <v>0.05716876850156568</v>
      </c>
    </row>
    <row r="93" spans="1:7" ht="12.75">
      <c r="A93" s="11" t="s">
        <v>117</v>
      </c>
      <c r="B93" s="12">
        <v>670</v>
      </c>
      <c r="C93" s="12">
        <v>338</v>
      </c>
      <c r="D93" s="12">
        <v>93</v>
      </c>
      <c r="E93" s="12">
        <v>1101</v>
      </c>
      <c r="F93" s="12">
        <v>25879</v>
      </c>
      <c r="G93" s="24">
        <f t="shared" si="2"/>
        <v>0.04254414776459678</v>
      </c>
    </row>
    <row r="94" spans="1:7" ht="12.75">
      <c r="A94" s="11" t="s">
        <v>118</v>
      </c>
      <c r="B94" s="12">
        <v>112</v>
      </c>
      <c r="C94" s="12">
        <v>112</v>
      </c>
      <c r="D94" s="12">
        <v>67</v>
      </c>
      <c r="E94" s="12">
        <v>291</v>
      </c>
      <c r="F94" s="12">
        <v>5445</v>
      </c>
      <c r="G94" s="24">
        <f t="shared" si="2"/>
        <v>0.0534435261707989</v>
      </c>
    </row>
    <row r="95" spans="1:7" ht="12.75">
      <c r="A95" s="11" t="s">
        <v>119</v>
      </c>
      <c r="B95" s="12">
        <v>3323</v>
      </c>
      <c r="C95" s="12">
        <v>346</v>
      </c>
      <c r="D95" s="12">
        <v>89</v>
      </c>
      <c r="E95" s="12">
        <v>3758</v>
      </c>
      <c r="F95" s="12">
        <v>36248</v>
      </c>
      <c r="G95" s="24">
        <f aca="true" t="shared" si="3" ref="G95:G120">E95/F95</f>
        <v>0.10367468549988965</v>
      </c>
    </row>
    <row r="96" spans="1:7" ht="12.75">
      <c r="A96" s="11" t="s">
        <v>120</v>
      </c>
      <c r="B96" s="12">
        <v>6480</v>
      </c>
      <c r="C96" s="12">
        <v>702</v>
      </c>
      <c r="D96" s="12">
        <v>180</v>
      </c>
      <c r="E96" s="12">
        <v>7362</v>
      </c>
      <c r="F96" s="12">
        <v>63854</v>
      </c>
      <c r="G96" s="24">
        <f t="shared" si="3"/>
        <v>0.11529426504212735</v>
      </c>
    </row>
    <row r="97" spans="1:7" ht="12.75">
      <c r="A97" s="11" t="s">
        <v>121</v>
      </c>
      <c r="B97" s="12">
        <v>43</v>
      </c>
      <c r="C97" s="12">
        <v>16</v>
      </c>
      <c r="D97" s="12">
        <v>3</v>
      </c>
      <c r="E97" s="12">
        <v>62</v>
      </c>
      <c r="F97" s="12">
        <v>578</v>
      </c>
      <c r="G97" s="24">
        <f t="shared" si="3"/>
        <v>0.10726643598615918</v>
      </c>
    </row>
    <row r="98" spans="1:7" ht="12.75">
      <c r="A98" s="11" t="s">
        <v>122</v>
      </c>
      <c r="B98" s="12">
        <v>1807</v>
      </c>
      <c r="C98" s="12">
        <v>324</v>
      </c>
      <c r="D98" s="12">
        <v>94</v>
      </c>
      <c r="E98" s="12">
        <v>2225</v>
      </c>
      <c r="F98" s="12">
        <v>21111</v>
      </c>
      <c r="G98" s="24">
        <f t="shared" si="3"/>
        <v>0.10539529155416608</v>
      </c>
    </row>
    <row r="99" spans="1:7" ht="12.75">
      <c r="A99" s="11" t="s">
        <v>123</v>
      </c>
      <c r="B99" s="12">
        <v>32</v>
      </c>
      <c r="C99" s="12">
        <v>7</v>
      </c>
      <c r="D99" s="12">
        <v>3</v>
      </c>
      <c r="E99" s="12">
        <v>42</v>
      </c>
      <c r="F99" s="12">
        <v>1116</v>
      </c>
      <c r="G99" s="24">
        <f t="shared" si="3"/>
        <v>0.03763440860215054</v>
      </c>
    </row>
    <row r="100" spans="1:7" ht="12.75">
      <c r="A100" s="11" t="s">
        <v>124</v>
      </c>
      <c r="B100" s="12">
        <v>1293</v>
      </c>
      <c r="C100" s="12">
        <v>261</v>
      </c>
      <c r="D100" s="12">
        <v>71</v>
      </c>
      <c r="E100" s="12">
        <v>1625</v>
      </c>
      <c r="F100" s="12">
        <v>17984</v>
      </c>
      <c r="G100" s="24">
        <f t="shared" si="3"/>
        <v>0.09035809608540925</v>
      </c>
    </row>
    <row r="101" spans="1:7" ht="12.75">
      <c r="A101" s="11" t="s">
        <v>125</v>
      </c>
      <c r="B101" s="12">
        <v>129</v>
      </c>
      <c r="C101" s="12">
        <v>59</v>
      </c>
      <c r="D101" s="12">
        <v>16</v>
      </c>
      <c r="E101" s="12">
        <v>204</v>
      </c>
      <c r="F101" s="12">
        <v>3708</v>
      </c>
      <c r="G101" s="24">
        <f t="shared" si="3"/>
        <v>0.05501618122977346</v>
      </c>
    </row>
    <row r="102" spans="1:7" ht="12.75">
      <c r="A102" s="11" t="s">
        <v>126</v>
      </c>
      <c r="B102" s="12">
        <v>10657</v>
      </c>
      <c r="C102" s="12">
        <v>619</v>
      </c>
      <c r="D102" s="12">
        <v>92</v>
      </c>
      <c r="E102" s="12">
        <v>11368</v>
      </c>
      <c r="F102" s="12">
        <v>70706</v>
      </c>
      <c r="G102" s="24">
        <f t="shared" si="3"/>
        <v>0.1607784346448675</v>
      </c>
    </row>
    <row r="103" spans="1:7" ht="12.75">
      <c r="A103" s="11" t="s">
        <v>127</v>
      </c>
      <c r="B103" s="12">
        <v>10411</v>
      </c>
      <c r="C103" s="12">
        <v>741</v>
      </c>
      <c r="D103" s="12">
        <v>190</v>
      </c>
      <c r="E103" s="12">
        <v>11342</v>
      </c>
      <c r="F103" s="12">
        <v>75396</v>
      </c>
      <c r="G103" s="24">
        <f t="shared" si="3"/>
        <v>0.15043238368083187</v>
      </c>
    </row>
    <row r="104" spans="1:7" ht="12.75">
      <c r="A104" s="11" t="s">
        <v>128</v>
      </c>
      <c r="B104" s="12">
        <v>3</v>
      </c>
      <c r="C104" s="12" t="s">
        <v>45</v>
      </c>
      <c r="D104" s="12" t="s">
        <v>45</v>
      </c>
      <c r="E104" s="12">
        <v>3</v>
      </c>
      <c r="F104" s="12">
        <v>155</v>
      </c>
      <c r="G104" s="24">
        <f t="shared" si="3"/>
        <v>0.01935483870967742</v>
      </c>
    </row>
    <row r="105" spans="1:7" ht="12.75">
      <c r="A105" s="11" t="s">
        <v>129</v>
      </c>
      <c r="B105" s="12">
        <v>1371</v>
      </c>
      <c r="C105" s="12">
        <v>390</v>
      </c>
      <c r="D105" s="12">
        <v>90</v>
      </c>
      <c r="E105" s="12">
        <v>1851</v>
      </c>
      <c r="F105" s="12">
        <v>29261</v>
      </c>
      <c r="G105" s="24">
        <f t="shared" si="3"/>
        <v>0.06325826185024436</v>
      </c>
    </row>
    <row r="106" spans="1:7" ht="12.75">
      <c r="A106" s="11" t="s">
        <v>130</v>
      </c>
      <c r="B106" s="12">
        <v>626</v>
      </c>
      <c r="C106" s="12">
        <v>433</v>
      </c>
      <c r="D106" s="12">
        <v>142</v>
      </c>
      <c r="E106" s="12">
        <v>1201</v>
      </c>
      <c r="F106" s="12">
        <v>21192</v>
      </c>
      <c r="G106" s="24">
        <f t="shared" si="3"/>
        <v>0.056672329180822954</v>
      </c>
    </row>
    <row r="107" spans="1:7" ht="12.75">
      <c r="A107" s="11" t="s">
        <v>131</v>
      </c>
      <c r="B107" s="12">
        <v>411</v>
      </c>
      <c r="C107" s="12">
        <v>146</v>
      </c>
      <c r="D107" s="12">
        <v>14</v>
      </c>
      <c r="E107" s="12">
        <v>571</v>
      </c>
      <c r="F107" s="12">
        <v>6149</v>
      </c>
      <c r="G107" s="24">
        <f t="shared" si="3"/>
        <v>0.09286062774434868</v>
      </c>
    </row>
    <row r="108" spans="1:7" ht="12.75">
      <c r="A108" s="11" t="s">
        <v>132</v>
      </c>
      <c r="B108" s="12">
        <v>1098</v>
      </c>
      <c r="C108" s="12">
        <v>351</v>
      </c>
      <c r="D108" s="12">
        <v>16</v>
      </c>
      <c r="E108" s="12">
        <v>1465</v>
      </c>
      <c r="F108" s="12">
        <v>13068</v>
      </c>
      <c r="G108" s="24">
        <f t="shared" si="3"/>
        <v>0.11210590756045301</v>
      </c>
    </row>
    <row r="109" spans="1:7" ht="12.75">
      <c r="A109" s="11" t="s">
        <v>133</v>
      </c>
      <c r="B109" s="12">
        <v>1282</v>
      </c>
      <c r="C109" s="12">
        <v>121</v>
      </c>
      <c r="D109" s="12">
        <v>34</v>
      </c>
      <c r="E109" s="12">
        <v>1437</v>
      </c>
      <c r="F109" s="12">
        <v>16829</v>
      </c>
      <c r="G109" s="24">
        <f t="shared" si="3"/>
        <v>0.08538831778477628</v>
      </c>
    </row>
    <row r="110" spans="1:7" ht="12.75">
      <c r="A110" s="11" t="s">
        <v>134</v>
      </c>
      <c r="B110" s="12">
        <v>33</v>
      </c>
      <c r="C110" s="12">
        <v>13</v>
      </c>
      <c r="D110" s="12">
        <v>5</v>
      </c>
      <c r="E110" s="12">
        <v>51</v>
      </c>
      <c r="F110" s="12">
        <v>1414</v>
      </c>
      <c r="G110" s="24">
        <f t="shared" si="3"/>
        <v>0.03606789250353607</v>
      </c>
    </row>
    <row r="111" spans="1:7" ht="12.75">
      <c r="A111" s="11" t="s">
        <v>135</v>
      </c>
      <c r="B111" s="12">
        <v>1509</v>
      </c>
      <c r="C111" s="12">
        <v>269</v>
      </c>
      <c r="D111" s="12">
        <v>60</v>
      </c>
      <c r="E111" s="12">
        <v>1838</v>
      </c>
      <c r="F111" s="12">
        <v>7181</v>
      </c>
      <c r="G111" s="24">
        <f t="shared" si="3"/>
        <v>0.25595320985935105</v>
      </c>
    </row>
    <row r="112" spans="1:7" ht="12.75">
      <c r="A112" s="11" t="s">
        <v>136</v>
      </c>
      <c r="B112" s="12">
        <v>4246</v>
      </c>
      <c r="C112" s="12">
        <v>926</v>
      </c>
      <c r="D112" s="12">
        <v>248</v>
      </c>
      <c r="E112" s="12">
        <v>5420</v>
      </c>
      <c r="F112" s="12">
        <v>48602</v>
      </c>
      <c r="G112" s="24">
        <f t="shared" si="3"/>
        <v>0.11151804452491668</v>
      </c>
    </row>
    <row r="113" spans="1:7" ht="12.75">
      <c r="A113" s="11" t="s">
        <v>137</v>
      </c>
      <c r="B113" s="12">
        <v>89</v>
      </c>
      <c r="C113" s="12">
        <v>26</v>
      </c>
      <c r="D113" s="12" t="s">
        <v>45</v>
      </c>
      <c r="E113" s="12">
        <v>115</v>
      </c>
      <c r="F113" s="12">
        <v>2387</v>
      </c>
      <c r="G113" s="24">
        <f t="shared" si="3"/>
        <v>0.048177628822790114</v>
      </c>
    </row>
    <row r="114" spans="1:7" ht="12.75">
      <c r="A114" s="11" t="s">
        <v>138</v>
      </c>
      <c r="B114" s="12">
        <v>3557</v>
      </c>
      <c r="C114" s="12">
        <v>114</v>
      </c>
      <c r="D114" s="12">
        <v>21</v>
      </c>
      <c r="E114" s="12">
        <v>3692</v>
      </c>
      <c r="F114" s="12">
        <v>40667</v>
      </c>
      <c r="G114" s="24">
        <f t="shared" si="3"/>
        <v>0.09078614109720412</v>
      </c>
    </row>
    <row r="115" spans="1:7" ht="12.75">
      <c r="A115" s="11" t="s">
        <v>139</v>
      </c>
      <c r="B115" s="12">
        <v>29109</v>
      </c>
      <c r="C115" s="12">
        <v>1034</v>
      </c>
      <c r="D115" s="12">
        <v>154</v>
      </c>
      <c r="E115" s="12">
        <v>30297</v>
      </c>
      <c r="F115" s="12">
        <v>194980</v>
      </c>
      <c r="G115" s="24">
        <f t="shared" si="3"/>
        <v>0.15538516770950866</v>
      </c>
    </row>
    <row r="116" spans="1:7" ht="12.75">
      <c r="A116" s="11" t="s">
        <v>140</v>
      </c>
      <c r="B116" s="12">
        <v>1</v>
      </c>
      <c r="C116" s="12" t="s">
        <v>45</v>
      </c>
      <c r="D116" s="12" t="s">
        <v>45</v>
      </c>
      <c r="E116" s="12">
        <v>1</v>
      </c>
      <c r="F116" s="12">
        <v>16</v>
      </c>
      <c r="G116" s="24">
        <f t="shared" si="3"/>
        <v>0.0625</v>
      </c>
    </row>
    <row r="117" spans="1:7" ht="12.75">
      <c r="A117" s="11" t="s">
        <v>144</v>
      </c>
      <c r="B117" s="12">
        <v>1</v>
      </c>
      <c r="C117" s="12" t="s">
        <v>45</v>
      </c>
      <c r="D117" s="12" t="s">
        <v>45</v>
      </c>
      <c r="E117" s="12">
        <v>1</v>
      </c>
      <c r="F117" s="12">
        <v>10</v>
      </c>
      <c r="G117" s="24">
        <f t="shared" si="3"/>
        <v>0.1</v>
      </c>
    </row>
    <row r="118" spans="1:7" ht="12.75">
      <c r="A118" s="11" t="s">
        <v>141</v>
      </c>
      <c r="B118" s="12" t="s">
        <v>45</v>
      </c>
      <c r="C118" s="12" t="s">
        <v>45</v>
      </c>
      <c r="D118" s="12" t="s">
        <v>45</v>
      </c>
      <c r="E118" s="12">
        <v>0</v>
      </c>
      <c r="F118" s="12">
        <v>9</v>
      </c>
      <c r="G118" s="24">
        <f t="shared" si="3"/>
        <v>0</v>
      </c>
    </row>
    <row r="119" spans="1:7" ht="12.75">
      <c r="A119" s="11" t="s">
        <v>52</v>
      </c>
      <c r="B119" s="12">
        <v>43347</v>
      </c>
      <c r="C119" s="12">
        <v>10524</v>
      </c>
      <c r="D119" s="12">
        <v>2218</v>
      </c>
      <c r="E119" s="12">
        <v>56089</v>
      </c>
      <c r="F119" s="12">
        <v>396152</v>
      </c>
      <c r="G119" s="24">
        <f t="shared" si="3"/>
        <v>0.14158454330660958</v>
      </c>
    </row>
    <row r="120" spans="1:9" ht="13.5" thickBot="1">
      <c r="A120" s="20" t="s">
        <v>53</v>
      </c>
      <c r="B120" s="23">
        <v>536915</v>
      </c>
      <c r="C120" s="23">
        <v>58573</v>
      </c>
      <c r="D120" s="23">
        <v>12752</v>
      </c>
      <c r="E120" s="23">
        <v>608240</v>
      </c>
      <c r="F120" s="23">
        <v>6073763</v>
      </c>
      <c r="G120" s="21">
        <f t="shared" si="3"/>
        <v>0.1001422017948346</v>
      </c>
      <c r="I120" s="26"/>
    </row>
    <row r="122" spans="1:7" ht="12.75">
      <c r="A122" s="30" t="s">
        <v>158</v>
      </c>
      <c r="B122" s="30"/>
      <c r="C122" s="30"/>
      <c r="D122" s="30"/>
      <c r="E122" s="30"/>
      <c r="F122" s="30"/>
      <c r="G122" s="30"/>
    </row>
  </sheetData>
  <sheetProtection selectLockedCells="1" selectUnlockedCells="1"/>
  <mergeCells count="6">
    <mergeCell ref="A122:G122"/>
    <mergeCell ref="A1:G1"/>
    <mergeCell ref="A3:A4"/>
    <mergeCell ref="B3:D3"/>
    <mergeCell ref="A29:A30"/>
    <mergeCell ref="B29:D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">
      <selection activeCell="H16" sqref="H16"/>
    </sheetView>
  </sheetViews>
  <sheetFormatPr defaultColWidth="9.140625" defaultRowHeight="12.75"/>
  <cols>
    <col min="1" max="1" width="57.7109375" style="18" customWidth="1"/>
    <col min="2" max="16384" width="15.7109375" style="18" customWidth="1"/>
  </cols>
  <sheetData>
    <row r="1" spans="1:7" ht="12.75">
      <c r="A1" s="31" t="s">
        <v>163</v>
      </c>
      <c r="B1" s="31"/>
      <c r="C1" s="31"/>
      <c r="D1" s="31"/>
      <c r="E1" s="31"/>
      <c r="F1" s="31"/>
      <c r="G1" s="31"/>
    </row>
    <row r="3" spans="1:7" ht="12.75" customHeight="1" thickBot="1">
      <c r="A3" s="32" t="s">
        <v>23</v>
      </c>
      <c r="B3" s="33" t="s">
        <v>24</v>
      </c>
      <c r="C3" s="33"/>
      <c r="D3" s="33"/>
      <c r="E3" s="7"/>
      <c r="F3" s="7"/>
      <c r="G3" s="8"/>
    </row>
    <row r="4" spans="1:7" ht="25.5" customHeight="1">
      <c r="A4" s="32"/>
      <c r="B4" s="9" t="s">
        <v>25</v>
      </c>
      <c r="C4" s="9" t="s">
        <v>13</v>
      </c>
      <c r="D4" s="9" t="s">
        <v>26</v>
      </c>
      <c r="E4" s="9" t="s">
        <v>27</v>
      </c>
      <c r="F4" s="9" t="s">
        <v>28</v>
      </c>
      <c r="G4" s="10" t="s">
        <v>29</v>
      </c>
    </row>
    <row r="5" spans="1:7" ht="12.75">
      <c r="A5" s="11" t="s">
        <v>30</v>
      </c>
      <c r="B5" s="12">
        <v>52548</v>
      </c>
      <c r="C5" s="12">
        <v>2452</v>
      </c>
      <c r="D5" s="12">
        <v>331</v>
      </c>
      <c r="E5" s="12">
        <f>SUM(B5:D5)</f>
        <v>55331</v>
      </c>
      <c r="F5" s="12">
        <v>753833</v>
      </c>
      <c r="G5" s="24">
        <f aca="true" t="shared" si="0" ref="G5:G27">E5/F5</f>
        <v>0.07339954605330358</v>
      </c>
    </row>
    <row r="6" spans="1:7" ht="12.75">
      <c r="A6" s="11" t="s">
        <v>31</v>
      </c>
      <c r="B6" s="12">
        <v>38</v>
      </c>
      <c r="C6" s="12">
        <v>26</v>
      </c>
      <c r="D6" s="12">
        <v>3</v>
      </c>
      <c r="E6" s="12">
        <f aca="true" t="shared" si="1" ref="E6:E27">SUM(B6:D6)</f>
        <v>67</v>
      </c>
      <c r="F6" s="12">
        <v>4249</v>
      </c>
      <c r="G6" s="24">
        <f t="shared" si="0"/>
        <v>0.01576841609790539</v>
      </c>
    </row>
    <row r="7" spans="1:7" ht="12.75">
      <c r="A7" s="11" t="s">
        <v>32</v>
      </c>
      <c r="B7" s="12">
        <v>27629</v>
      </c>
      <c r="C7" s="12">
        <v>4549</v>
      </c>
      <c r="D7" s="12">
        <v>1204</v>
      </c>
      <c r="E7" s="12">
        <f t="shared" si="1"/>
        <v>33382</v>
      </c>
      <c r="F7" s="12">
        <v>570346</v>
      </c>
      <c r="G7" s="24">
        <f t="shared" si="0"/>
        <v>0.058529383917832335</v>
      </c>
    </row>
    <row r="8" spans="1:7" ht="12.75">
      <c r="A8" s="11" t="s">
        <v>33</v>
      </c>
      <c r="B8" s="12">
        <v>362</v>
      </c>
      <c r="C8" s="12">
        <v>136</v>
      </c>
      <c r="D8" s="12">
        <v>49</v>
      </c>
      <c r="E8" s="12">
        <f t="shared" si="1"/>
        <v>547</v>
      </c>
      <c r="F8" s="12">
        <v>12249</v>
      </c>
      <c r="G8" s="24">
        <f t="shared" si="0"/>
        <v>0.04465670666993224</v>
      </c>
    </row>
    <row r="9" spans="1:7" ht="12.75">
      <c r="A9" s="11" t="s">
        <v>34</v>
      </c>
      <c r="B9" s="12">
        <v>452</v>
      </c>
      <c r="C9" s="12">
        <v>189</v>
      </c>
      <c r="D9" s="12">
        <v>59</v>
      </c>
      <c r="E9" s="12">
        <f t="shared" si="1"/>
        <v>700</v>
      </c>
      <c r="F9" s="12">
        <v>11634</v>
      </c>
      <c r="G9" s="24">
        <f t="shared" si="0"/>
        <v>0.06016847172081829</v>
      </c>
    </row>
    <row r="10" spans="1:7" ht="12.75">
      <c r="A10" s="11" t="s">
        <v>35</v>
      </c>
      <c r="B10" s="12">
        <v>70230</v>
      </c>
      <c r="C10" s="12">
        <v>6434</v>
      </c>
      <c r="D10" s="12">
        <v>1458</v>
      </c>
      <c r="E10" s="12">
        <f t="shared" si="1"/>
        <v>78122</v>
      </c>
      <c r="F10" s="12">
        <v>836715</v>
      </c>
      <c r="G10" s="24">
        <f t="shared" si="0"/>
        <v>0.09336751462564911</v>
      </c>
    </row>
    <row r="11" spans="1:7" ht="12.75">
      <c r="A11" s="11" t="s">
        <v>36</v>
      </c>
      <c r="B11" s="12">
        <v>152979</v>
      </c>
      <c r="C11" s="12">
        <v>10779</v>
      </c>
      <c r="D11" s="12">
        <v>2206</v>
      </c>
      <c r="E11" s="12">
        <f t="shared" si="1"/>
        <v>165964</v>
      </c>
      <c r="F11" s="12">
        <v>1543307</v>
      </c>
      <c r="G11" s="24">
        <f t="shared" si="0"/>
        <v>0.1075379039944742</v>
      </c>
    </row>
    <row r="12" spans="1:7" ht="12.75">
      <c r="A12" s="11" t="s">
        <v>37</v>
      </c>
      <c r="B12" s="12">
        <v>9715</v>
      </c>
      <c r="C12" s="12">
        <v>1556</v>
      </c>
      <c r="D12" s="12">
        <v>331</v>
      </c>
      <c r="E12" s="12">
        <f t="shared" si="1"/>
        <v>11602</v>
      </c>
      <c r="F12" s="12">
        <v>169287</v>
      </c>
      <c r="G12" s="24">
        <f t="shared" si="0"/>
        <v>0.06853450058185212</v>
      </c>
    </row>
    <row r="13" spans="1:7" ht="12.75">
      <c r="A13" s="11" t="s">
        <v>38</v>
      </c>
      <c r="B13" s="12">
        <v>53629</v>
      </c>
      <c r="C13" s="12">
        <v>7723</v>
      </c>
      <c r="D13" s="12">
        <v>1235</v>
      </c>
      <c r="E13" s="12">
        <f t="shared" si="1"/>
        <v>62587</v>
      </c>
      <c r="F13" s="12">
        <v>444690</v>
      </c>
      <c r="G13" s="24">
        <f t="shared" si="0"/>
        <v>0.1407429894983022</v>
      </c>
    </row>
    <row r="14" spans="1:7" ht="12.75">
      <c r="A14" s="11" t="s">
        <v>39</v>
      </c>
      <c r="B14" s="12">
        <v>10336</v>
      </c>
      <c r="C14" s="12">
        <v>1947</v>
      </c>
      <c r="D14" s="12">
        <v>524</v>
      </c>
      <c r="E14" s="12">
        <f t="shared" si="1"/>
        <v>12807</v>
      </c>
      <c r="F14" s="12">
        <v>134812</v>
      </c>
      <c r="G14" s="24">
        <f t="shared" si="0"/>
        <v>0.09499896151677892</v>
      </c>
    </row>
    <row r="15" spans="1:7" ht="12.75">
      <c r="A15" s="11" t="s">
        <v>40</v>
      </c>
      <c r="B15" s="12">
        <v>14200</v>
      </c>
      <c r="C15" s="12">
        <v>437</v>
      </c>
      <c r="D15" s="12">
        <v>149</v>
      </c>
      <c r="E15" s="12">
        <f t="shared" si="1"/>
        <v>14786</v>
      </c>
      <c r="F15" s="12">
        <v>124841</v>
      </c>
      <c r="G15" s="24">
        <f t="shared" si="0"/>
        <v>0.1184386539678471</v>
      </c>
    </row>
    <row r="16" spans="1:7" ht="12.75">
      <c r="A16" s="11" t="s">
        <v>41</v>
      </c>
      <c r="B16" s="12">
        <v>5737</v>
      </c>
      <c r="C16" s="12">
        <v>2955</v>
      </c>
      <c r="D16" s="12">
        <v>878</v>
      </c>
      <c r="E16" s="12">
        <f t="shared" si="1"/>
        <v>9570</v>
      </c>
      <c r="F16" s="12">
        <v>286281</v>
      </c>
      <c r="G16" s="24">
        <f t="shared" si="0"/>
        <v>0.03342869418508389</v>
      </c>
    </row>
    <row r="17" spans="1:7" ht="12.75">
      <c r="A17" s="11" t="s">
        <v>42</v>
      </c>
      <c r="B17" s="12">
        <v>13315</v>
      </c>
      <c r="C17" s="12">
        <v>2258</v>
      </c>
      <c r="D17" s="12">
        <v>660</v>
      </c>
      <c r="E17" s="12">
        <f t="shared" si="1"/>
        <v>16233</v>
      </c>
      <c r="F17" s="12">
        <v>206723</v>
      </c>
      <c r="G17" s="24">
        <f t="shared" si="0"/>
        <v>0.07852536969761469</v>
      </c>
    </row>
    <row r="18" spans="1:7" ht="12.75">
      <c r="A18" s="11" t="s">
        <v>43</v>
      </c>
      <c r="B18" s="12">
        <v>24122</v>
      </c>
      <c r="C18" s="12">
        <v>1974</v>
      </c>
      <c r="D18" s="12">
        <v>466</v>
      </c>
      <c r="E18" s="12">
        <f t="shared" si="1"/>
        <v>26562</v>
      </c>
      <c r="F18" s="12">
        <v>196202</v>
      </c>
      <c r="G18" s="24">
        <f t="shared" si="0"/>
        <v>0.13538088296755385</v>
      </c>
    </row>
    <row r="19" spans="1:7" ht="12.75">
      <c r="A19" s="11" t="s">
        <v>44</v>
      </c>
      <c r="B19" s="12">
        <v>3</v>
      </c>
      <c r="C19" s="12" t="s">
        <v>45</v>
      </c>
      <c r="D19" s="12" t="s">
        <v>45</v>
      </c>
      <c r="E19" s="12">
        <f t="shared" si="1"/>
        <v>3</v>
      </c>
      <c r="F19" s="12">
        <v>158</v>
      </c>
      <c r="G19" s="24">
        <f t="shared" si="0"/>
        <v>0.0189873417721519</v>
      </c>
    </row>
    <row r="20" spans="1:7" ht="12.75">
      <c r="A20" s="11" t="s">
        <v>46</v>
      </c>
      <c r="B20" s="12">
        <v>1356</v>
      </c>
      <c r="C20" s="12">
        <v>370</v>
      </c>
      <c r="D20" s="12">
        <v>92</v>
      </c>
      <c r="E20" s="12">
        <f t="shared" si="1"/>
        <v>1818</v>
      </c>
      <c r="F20" s="12">
        <v>30007</v>
      </c>
      <c r="G20" s="24">
        <f t="shared" si="0"/>
        <v>0.06058586329856367</v>
      </c>
    </row>
    <row r="21" spans="1:7" ht="12.75">
      <c r="A21" s="11" t="s">
        <v>47</v>
      </c>
      <c r="B21" s="12">
        <v>2166</v>
      </c>
      <c r="C21" s="12">
        <v>937</v>
      </c>
      <c r="D21" s="12">
        <v>173</v>
      </c>
      <c r="E21" s="12">
        <f t="shared" si="1"/>
        <v>3276</v>
      </c>
      <c r="F21" s="12">
        <v>41908</v>
      </c>
      <c r="G21" s="24">
        <f t="shared" si="0"/>
        <v>0.07817123222296458</v>
      </c>
    </row>
    <row r="22" spans="1:7" ht="12.75">
      <c r="A22" s="11" t="s">
        <v>48</v>
      </c>
      <c r="B22" s="12">
        <v>7015</v>
      </c>
      <c r="C22" s="12">
        <v>1357</v>
      </c>
      <c r="D22" s="12">
        <v>348</v>
      </c>
      <c r="E22" s="12">
        <f t="shared" si="1"/>
        <v>8720</v>
      </c>
      <c r="F22" s="12">
        <v>75888</v>
      </c>
      <c r="G22" s="24">
        <f t="shared" si="0"/>
        <v>0.11490617752477335</v>
      </c>
    </row>
    <row r="23" spans="1:7" ht="12.75">
      <c r="A23" s="11" t="s">
        <v>49</v>
      </c>
      <c r="B23" s="12">
        <v>32709</v>
      </c>
      <c r="C23" s="12">
        <v>1177</v>
      </c>
      <c r="D23" s="12">
        <v>169</v>
      </c>
      <c r="E23" s="12">
        <f t="shared" si="1"/>
        <v>34055</v>
      </c>
      <c r="F23" s="12">
        <v>241216</v>
      </c>
      <c r="G23" s="24">
        <f t="shared" si="0"/>
        <v>0.14118051870522685</v>
      </c>
    </row>
    <row r="24" spans="1:7" ht="12.75">
      <c r="A24" s="11" t="s">
        <v>50</v>
      </c>
      <c r="B24" s="12">
        <v>3</v>
      </c>
      <c r="C24" s="12" t="s">
        <v>45</v>
      </c>
      <c r="D24" s="12" t="s">
        <v>45</v>
      </c>
      <c r="E24" s="12">
        <f t="shared" si="1"/>
        <v>3</v>
      </c>
      <c r="F24" s="12">
        <v>33</v>
      </c>
      <c r="G24" s="24">
        <f t="shared" si="0"/>
        <v>0.09090909090909091</v>
      </c>
    </row>
    <row r="25" spans="1:7" ht="12.75">
      <c r="A25" s="11" t="s">
        <v>51</v>
      </c>
      <c r="B25" s="12" t="s">
        <v>45</v>
      </c>
      <c r="C25" s="12" t="s">
        <v>45</v>
      </c>
      <c r="D25" s="12" t="s">
        <v>45</v>
      </c>
      <c r="E25" s="12">
        <f t="shared" si="1"/>
        <v>0</v>
      </c>
      <c r="F25" s="12">
        <v>9</v>
      </c>
      <c r="G25" s="24">
        <f t="shared" si="0"/>
        <v>0</v>
      </c>
    </row>
    <row r="26" spans="1:7" ht="12.75">
      <c r="A26" s="11" t="s">
        <v>52</v>
      </c>
      <c r="B26" s="12">
        <v>43763</v>
      </c>
      <c r="C26" s="12">
        <v>10512</v>
      </c>
      <c r="D26" s="12">
        <v>2279</v>
      </c>
      <c r="E26" s="12">
        <f t="shared" si="1"/>
        <v>56554</v>
      </c>
      <c r="F26" s="12">
        <v>406093</v>
      </c>
      <c r="G26" s="24">
        <f t="shared" si="0"/>
        <v>0.13926366620453937</v>
      </c>
    </row>
    <row r="27" spans="1:7" ht="13.5" thickBot="1">
      <c r="A27" s="20" t="s">
        <v>53</v>
      </c>
      <c r="B27" s="34">
        <v>522307</v>
      </c>
      <c r="C27" s="34">
        <v>57768</v>
      </c>
      <c r="D27" s="34">
        <v>12614</v>
      </c>
      <c r="E27" s="34">
        <f t="shared" si="1"/>
        <v>592689</v>
      </c>
      <c r="F27" s="34">
        <v>6090481</v>
      </c>
      <c r="G27" s="21">
        <f t="shared" si="0"/>
        <v>0.0973139888294537</v>
      </c>
    </row>
    <row r="28" ht="13.5" thickBot="1">
      <c r="G28" s="25"/>
    </row>
    <row r="29" spans="1:7" ht="12.75" customHeight="1" thickBot="1">
      <c r="A29" s="32" t="s">
        <v>54</v>
      </c>
      <c r="B29" s="33" t="s">
        <v>24</v>
      </c>
      <c r="C29" s="33"/>
      <c r="D29" s="33"/>
      <c r="E29" s="7"/>
      <c r="F29" s="7"/>
      <c r="G29" s="8"/>
    </row>
    <row r="30" spans="1:7" ht="25.5">
      <c r="A30" s="32"/>
      <c r="B30" s="9" t="s">
        <v>25</v>
      </c>
      <c r="C30" s="9" t="s">
        <v>13</v>
      </c>
      <c r="D30" s="9" t="s">
        <v>26</v>
      </c>
      <c r="E30" s="9" t="s">
        <v>27</v>
      </c>
      <c r="F30" s="9" t="s">
        <v>28</v>
      </c>
      <c r="G30" s="10" t="s">
        <v>29</v>
      </c>
    </row>
    <row r="31" spans="1:7" ht="12.75">
      <c r="A31" s="11" t="s">
        <v>55</v>
      </c>
      <c r="B31" s="12">
        <v>49890</v>
      </c>
      <c r="C31" s="12">
        <v>2328</v>
      </c>
      <c r="D31" s="12">
        <v>312</v>
      </c>
      <c r="E31" s="12">
        <f>SUM(B31:D31)</f>
        <v>52530</v>
      </c>
      <c r="F31" s="12">
        <v>729996</v>
      </c>
      <c r="G31" s="24">
        <f aca="true" t="shared" si="2" ref="G31:G62">E31/F31</f>
        <v>0.07195929840711456</v>
      </c>
    </row>
    <row r="32" spans="1:7" ht="12.75">
      <c r="A32" s="11" t="s">
        <v>56</v>
      </c>
      <c r="B32" s="12">
        <v>1447</v>
      </c>
      <c r="C32" s="12">
        <v>66</v>
      </c>
      <c r="D32" s="12">
        <v>11</v>
      </c>
      <c r="E32" s="12">
        <f aca="true" t="shared" si="3" ref="E32:E95">SUM(B32:D32)</f>
        <v>1524</v>
      </c>
      <c r="F32" s="12">
        <v>11355</v>
      </c>
      <c r="G32" s="24">
        <f t="shared" si="2"/>
        <v>0.13421400264200792</v>
      </c>
    </row>
    <row r="33" spans="1:7" ht="12.75">
      <c r="A33" s="11" t="s">
        <v>57</v>
      </c>
      <c r="B33" s="12">
        <v>1211</v>
      </c>
      <c r="C33" s="12">
        <v>58</v>
      </c>
      <c r="D33" s="12">
        <v>8</v>
      </c>
      <c r="E33" s="12">
        <f t="shared" si="3"/>
        <v>1277</v>
      </c>
      <c r="F33" s="12">
        <v>12482</v>
      </c>
      <c r="G33" s="24">
        <f t="shared" si="2"/>
        <v>0.10230732254446402</v>
      </c>
    </row>
    <row r="34" spans="1:7" ht="12.75">
      <c r="A34" s="11" t="s">
        <v>58</v>
      </c>
      <c r="B34" s="12" t="s">
        <v>45</v>
      </c>
      <c r="C34" s="12" t="s">
        <v>45</v>
      </c>
      <c r="D34" s="12" t="s">
        <v>45</v>
      </c>
      <c r="E34" s="12">
        <f t="shared" si="3"/>
        <v>0</v>
      </c>
      <c r="F34" s="12">
        <v>15</v>
      </c>
      <c r="G34" s="24">
        <f t="shared" si="2"/>
        <v>0</v>
      </c>
    </row>
    <row r="35" spans="1:7" ht="12.75">
      <c r="A35" s="11" t="s">
        <v>59</v>
      </c>
      <c r="B35" s="12" t="s">
        <v>45</v>
      </c>
      <c r="C35" s="12" t="s">
        <v>45</v>
      </c>
      <c r="D35" s="12" t="s">
        <v>45</v>
      </c>
      <c r="E35" s="12">
        <f t="shared" si="3"/>
        <v>0</v>
      </c>
      <c r="F35" s="12">
        <v>66</v>
      </c>
      <c r="G35" s="24">
        <f t="shared" si="2"/>
        <v>0</v>
      </c>
    </row>
    <row r="36" spans="1:7" ht="12.75">
      <c r="A36" s="11" t="s">
        <v>60</v>
      </c>
      <c r="B36" s="12" t="s">
        <v>45</v>
      </c>
      <c r="C36" s="12" t="s">
        <v>45</v>
      </c>
      <c r="D36" s="12" t="s">
        <v>45</v>
      </c>
      <c r="E36" s="12">
        <f t="shared" si="3"/>
        <v>0</v>
      </c>
      <c r="F36" s="12">
        <v>51</v>
      </c>
      <c r="G36" s="24">
        <f t="shared" si="2"/>
        <v>0</v>
      </c>
    </row>
    <row r="37" spans="1:7" ht="12.75">
      <c r="A37" s="11" t="s">
        <v>61</v>
      </c>
      <c r="B37" s="12">
        <v>36</v>
      </c>
      <c r="C37" s="12">
        <v>24</v>
      </c>
      <c r="D37" s="12">
        <v>2</v>
      </c>
      <c r="E37" s="12">
        <f t="shared" si="3"/>
        <v>62</v>
      </c>
      <c r="F37" s="12">
        <v>4020</v>
      </c>
      <c r="G37" s="24">
        <f t="shared" si="2"/>
        <v>0.015422885572139304</v>
      </c>
    </row>
    <row r="38" spans="1:7" ht="12.75">
      <c r="A38" s="11" t="s">
        <v>62</v>
      </c>
      <c r="B38" s="12">
        <v>2</v>
      </c>
      <c r="C38" s="12">
        <v>2</v>
      </c>
      <c r="D38" s="12">
        <v>1</v>
      </c>
      <c r="E38" s="12">
        <f t="shared" si="3"/>
        <v>5</v>
      </c>
      <c r="F38" s="12">
        <v>97</v>
      </c>
      <c r="G38" s="24">
        <f t="shared" si="2"/>
        <v>0.05154639175257732</v>
      </c>
    </row>
    <row r="39" spans="1:7" ht="12.75">
      <c r="A39" s="11" t="s">
        <v>63</v>
      </c>
      <c r="B39" s="12">
        <v>4736</v>
      </c>
      <c r="C39" s="12">
        <v>787</v>
      </c>
      <c r="D39" s="12">
        <v>136</v>
      </c>
      <c r="E39" s="12">
        <f t="shared" si="3"/>
        <v>5659</v>
      </c>
      <c r="F39" s="12">
        <v>66436</v>
      </c>
      <c r="G39" s="24">
        <f t="shared" si="2"/>
        <v>0.08517972183755795</v>
      </c>
    </row>
    <row r="40" spans="1:7" ht="12.75">
      <c r="A40" s="11" t="s">
        <v>64</v>
      </c>
      <c r="B40" s="12">
        <v>192</v>
      </c>
      <c r="C40" s="12">
        <v>72</v>
      </c>
      <c r="D40" s="12">
        <v>29</v>
      </c>
      <c r="E40" s="12">
        <f t="shared" si="3"/>
        <v>293</v>
      </c>
      <c r="F40" s="12">
        <v>4312</v>
      </c>
      <c r="G40" s="24">
        <f t="shared" si="2"/>
        <v>0.06794990723562153</v>
      </c>
    </row>
    <row r="41" spans="1:7" ht="12.75">
      <c r="A41" s="11" t="s">
        <v>65</v>
      </c>
      <c r="B41" s="12" t="s">
        <v>45</v>
      </c>
      <c r="C41" s="12" t="s">
        <v>45</v>
      </c>
      <c r="D41" s="12">
        <v>1</v>
      </c>
      <c r="E41" s="12">
        <f t="shared" si="3"/>
        <v>1</v>
      </c>
      <c r="F41" s="12">
        <v>75</v>
      </c>
      <c r="G41" s="24">
        <f t="shared" si="2"/>
        <v>0.013333333333333334</v>
      </c>
    </row>
    <row r="42" spans="1:7" ht="12.75">
      <c r="A42" s="11" t="s">
        <v>66</v>
      </c>
      <c r="B42" s="12">
        <v>737</v>
      </c>
      <c r="C42" s="12">
        <v>132</v>
      </c>
      <c r="D42" s="12">
        <v>31</v>
      </c>
      <c r="E42" s="12">
        <f t="shared" si="3"/>
        <v>900</v>
      </c>
      <c r="F42" s="12">
        <v>18989</v>
      </c>
      <c r="G42" s="24">
        <f t="shared" si="2"/>
        <v>0.0473958607614935</v>
      </c>
    </row>
    <row r="43" spans="1:7" ht="12.75">
      <c r="A43" s="11" t="s">
        <v>67</v>
      </c>
      <c r="B43" s="12">
        <v>4084</v>
      </c>
      <c r="C43" s="12">
        <v>300</v>
      </c>
      <c r="D43" s="12">
        <v>64</v>
      </c>
      <c r="E43" s="12">
        <f t="shared" si="3"/>
        <v>4448</v>
      </c>
      <c r="F43" s="12">
        <v>54385</v>
      </c>
      <c r="G43" s="24">
        <f t="shared" si="2"/>
        <v>0.08178725751585915</v>
      </c>
    </row>
    <row r="44" spans="1:7" ht="12.75">
      <c r="A44" s="11" t="s">
        <v>68</v>
      </c>
      <c r="B44" s="12">
        <v>1454</v>
      </c>
      <c r="C44" s="12">
        <v>196</v>
      </c>
      <c r="D44" s="12">
        <v>74</v>
      </c>
      <c r="E44" s="12">
        <f t="shared" si="3"/>
        <v>1724</v>
      </c>
      <c r="F44" s="12">
        <v>24960</v>
      </c>
      <c r="G44" s="24">
        <f t="shared" si="2"/>
        <v>0.06907051282051282</v>
      </c>
    </row>
    <row r="45" spans="1:7" ht="12.75">
      <c r="A45" s="11" t="s">
        <v>69</v>
      </c>
      <c r="B45" s="12">
        <v>1400</v>
      </c>
      <c r="C45" s="12">
        <v>192</v>
      </c>
      <c r="D45" s="12">
        <v>48</v>
      </c>
      <c r="E45" s="12">
        <f t="shared" si="3"/>
        <v>1640</v>
      </c>
      <c r="F45" s="12">
        <v>37000</v>
      </c>
      <c r="G45" s="24">
        <f t="shared" si="2"/>
        <v>0.04432432432432432</v>
      </c>
    </row>
    <row r="46" spans="1:7" ht="12.75">
      <c r="A46" s="11" t="s">
        <v>70</v>
      </c>
      <c r="B46" s="12">
        <v>134</v>
      </c>
      <c r="C46" s="12">
        <v>46</v>
      </c>
      <c r="D46" s="12">
        <v>17</v>
      </c>
      <c r="E46" s="12">
        <f t="shared" si="3"/>
        <v>197</v>
      </c>
      <c r="F46" s="12">
        <v>5351</v>
      </c>
      <c r="G46" s="24">
        <f t="shared" si="2"/>
        <v>0.0368155484956083</v>
      </c>
    </row>
    <row r="47" spans="1:7" ht="12.75">
      <c r="A47" s="11" t="s">
        <v>71</v>
      </c>
      <c r="B47" s="12">
        <v>1044</v>
      </c>
      <c r="C47" s="12">
        <v>178</v>
      </c>
      <c r="D47" s="12">
        <v>29</v>
      </c>
      <c r="E47" s="12">
        <f t="shared" si="3"/>
        <v>1251</v>
      </c>
      <c r="F47" s="12">
        <v>20940</v>
      </c>
      <c r="G47" s="24">
        <f t="shared" si="2"/>
        <v>0.05974212034383954</v>
      </c>
    </row>
    <row r="48" spans="1:7" ht="12.75">
      <c r="A48" s="11" t="s">
        <v>72</v>
      </c>
      <c r="B48" s="12">
        <v>5</v>
      </c>
      <c r="C48" s="12">
        <v>4</v>
      </c>
      <c r="D48" s="12">
        <v>2</v>
      </c>
      <c r="E48" s="12">
        <f t="shared" si="3"/>
        <v>11</v>
      </c>
      <c r="F48" s="12">
        <v>536</v>
      </c>
      <c r="G48" s="24">
        <f t="shared" si="2"/>
        <v>0.020522388059701493</v>
      </c>
    </row>
    <row r="49" spans="1:7" ht="12.75">
      <c r="A49" s="11" t="s">
        <v>73</v>
      </c>
      <c r="B49" s="12">
        <v>141</v>
      </c>
      <c r="C49" s="12">
        <v>67</v>
      </c>
      <c r="D49" s="12">
        <v>27</v>
      </c>
      <c r="E49" s="12">
        <f t="shared" si="3"/>
        <v>235</v>
      </c>
      <c r="F49" s="12">
        <v>7642</v>
      </c>
      <c r="G49" s="24">
        <f t="shared" si="2"/>
        <v>0.03075111227427375</v>
      </c>
    </row>
    <row r="50" spans="1:7" ht="12.75">
      <c r="A50" s="11" t="s">
        <v>74</v>
      </c>
      <c r="B50" s="12">
        <v>6</v>
      </c>
      <c r="C50" s="12">
        <v>6</v>
      </c>
      <c r="D50" s="12">
        <v>2</v>
      </c>
      <c r="E50" s="12">
        <f t="shared" si="3"/>
        <v>14</v>
      </c>
      <c r="F50" s="12">
        <v>951</v>
      </c>
      <c r="G50" s="24">
        <f t="shared" si="2"/>
        <v>0.014721345951629864</v>
      </c>
    </row>
    <row r="51" spans="1:7" ht="12.75">
      <c r="A51" s="11" t="s">
        <v>75</v>
      </c>
      <c r="B51" s="12">
        <v>473</v>
      </c>
      <c r="C51" s="12">
        <v>142</v>
      </c>
      <c r="D51" s="12">
        <v>35</v>
      </c>
      <c r="E51" s="12">
        <f t="shared" si="3"/>
        <v>650</v>
      </c>
      <c r="F51" s="12">
        <v>14181</v>
      </c>
      <c r="G51" s="24">
        <f t="shared" si="2"/>
        <v>0.04583597771666314</v>
      </c>
    </row>
    <row r="52" spans="1:7" ht="12.75">
      <c r="A52" s="11" t="s">
        <v>76</v>
      </c>
      <c r="B52" s="12">
        <v>933</v>
      </c>
      <c r="C52" s="12">
        <v>214</v>
      </c>
      <c r="D52" s="12">
        <v>55</v>
      </c>
      <c r="E52" s="12">
        <f t="shared" si="3"/>
        <v>1202</v>
      </c>
      <c r="F52" s="12">
        <v>28811</v>
      </c>
      <c r="G52" s="24">
        <f t="shared" si="2"/>
        <v>0.04172017632154385</v>
      </c>
    </row>
    <row r="53" spans="1:7" ht="12.75">
      <c r="A53" s="11" t="s">
        <v>77</v>
      </c>
      <c r="B53" s="12">
        <v>94</v>
      </c>
      <c r="C53" s="12">
        <v>37</v>
      </c>
      <c r="D53" s="12">
        <v>10</v>
      </c>
      <c r="E53" s="12">
        <f t="shared" si="3"/>
        <v>141</v>
      </c>
      <c r="F53" s="12">
        <v>4639</v>
      </c>
      <c r="G53" s="24">
        <f t="shared" si="2"/>
        <v>0.03039448156930373</v>
      </c>
    </row>
    <row r="54" spans="1:7" ht="12.75">
      <c r="A54" s="11" t="s">
        <v>78</v>
      </c>
      <c r="B54" s="12">
        <v>4822</v>
      </c>
      <c r="C54" s="12">
        <v>955</v>
      </c>
      <c r="D54" s="12">
        <v>260</v>
      </c>
      <c r="E54" s="12">
        <f t="shared" si="3"/>
        <v>6037</v>
      </c>
      <c r="F54" s="12">
        <v>108775</v>
      </c>
      <c r="G54" s="24">
        <f t="shared" si="2"/>
        <v>0.05549988508388876</v>
      </c>
    </row>
    <row r="55" spans="1:7" ht="12.75">
      <c r="A55" s="11" t="s">
        <v>79</v>
      </c>
      <c r="B55" s="12">
        <v>296</v>
      </c>
      <c r="C55" s="12">
        <v>81</v>
      </c>
      <c r="D55" s="12">
        <v>32</v>
      </c>
      <c r="E55" s="12">
        <f t="shared" si="3"/>
        <v>409</v>
      </c>
      <c r="F55" s="12">
        <v>12050</v>
      </c>
      <c r="G55" s="24">
        <f t="shared" si="2"/>
        <v>0.033941908713692945</v>
      </c>
    </row>
    <row r="56" spans="1:7" ht="12.75">
      <c r="A56" s="11" t="s">
        <v>80</v>
      </c>
      <c r="B56" s="12">
        <v>388</v>
      </c>
      <c r="C56" s="12">
        <v>115</v>
      </c>
      <c r="D56" s="12">
        <v>37</v>
      </c>
      <c r="E56" s="12">
        <f t="shared" si="3"/>
        <v>540</v>
      </c>
      <c r="F56" s="12">
        <v>14544</v>
      </c>
      <c r="G56" s="24">
        <f t="shared" si="2"/>
        <v>0.03712871287128713</v>
      </c>
    </row>
    <row r="57" spans="1:7" ht="12.75">
      <c r="A57" s="11" t="s">
        <v>81</v>
      </c>
      <c r="B57" s="12">
        <v>515</v>
      </c>
      <c r="C57" s="12">
        <v>278</v>
      </c>
      <c r="D57" s="12">
        <v>112</v>
      </c>
      <c r="E57" s="12">
        <f t="shared" si="3"/>
        <v>905</v>
      </c>
      <c r="F57" s="12">
        <v>33099</v>
      </c>
      <c r="G57" s="24">
        <f t="shared" si="2"/>
        <v>0.02734221577691169</v>
      </c>
    </row>
    <row r="58" spans="1:7" ht="12.75">
      <c r="A58" s="11" t="s">
        <v>82</v>
      </c>
      <c r="B58" s="12">
        <v>128</v>
      </c>
      <c r="C58" s="12">
        <v>32</v>
      </c>
      <c r="D58" s="12">
        <v>13</v>
      </c>
      <c r="E58" s="12">
        <f t="shared" si="3"/>
        <v>173</v>
      </c>
      <c r="F58" s="12">
        <v>4167</v>
      </c>
      <c r="G58" s="24">
        <f t="shared" si="2"/>
        <v>0.04151667866570674</v>
      </c>
    </row>
    <row r="59" spans="1:7" ht="12.75">
      <c r="A59" s="11" t="s">
        <v>83</v>
      </c>
      <c r="B59" s="12">
        <v>238</v>
      </c>
      <c r="C59" s="12">
        <v>60</v>
      </c>
      <c r="D59" s="12">
        <v>21</v>
      </c>
      <c r="E59" s="12">
        <f t="shared" si="3"/>
        <v>319</v>
      </c>
      <c r="F59" s="12">
        <v>6881</v>
      </c>
      <c r="G59" s="24">
        <f t="shared" si="2"/>
        <v>0.04635954076442378</v>
      </c>
    </row>
    <row r="60" spans="1:7" ht="12.75">
      <c r="A60" s="11" t="s">
        <v>84</v>
      </c>
      <c r="B60" s="12">
        <v>858</v>
      </c>
      <c r="C60" s="12">
        <v>171</v>
      </c>
      <c r="D60" s="12">
        <v>34</v>
      </c>
      <c r="E60" s="12">
        <f t="shared" si="3"/>
        <v>1063</v>
      </c>
      <c r="F60" s="12">
        <v>26724</v>
      </c>
      <c r="G60" s="24">
        <f t="shared" si="2"/>
        <v>0.03977697949408771</v>
      </c>
    </row>
    <row r="61" spans="1:7" ht="12.75">
      <c r="A61" s="11" t="s">
        <v>85</v>
      </c>
      <c r="B61" s="12">
        <v>1978</v>
      </c>
      <c r="C61" s="12">
        <v>182</v>
      </c>
      <c r="D61" s="12">
        <v>38</v>
      </c>
      <c r="E61" s="12">
        <f t="shared" si="3"/>
        <v>2198</v>
      </c>
      <c r="F61" s="12">
        <v>41306</v>
      </c>
      <c r="G61" s="24">
        <f t="shared" si="2"/>
        <v>0.05321260833777175</v>
      </c>
    </row>
    <row r="62" spans="1:7" ht="12.75">
      <c r="A62" s="11" t="s">
        <v>86</v>
      </c>
      <c r="B62" s="12">
        <v>2973</v>
      </c>
      <c r="C62" s="12">
        <v>302</v>
      </c>
      <c r="D62" s="12">
        <v>97</v>
      </c>
      <c r="E62" s="12">
        <f t="shared" si="3"/>
        <v>3372</v>
      </c>
      <c r="F62" s="12">
        <v>33592</v>
      </c>
      <c r="G62" s="24">
        <f t="shared" si="2"/>
        <v>0.1003810431055013</v>
      </c>
    </row>
    <row r="63" spans="1:7" ht="12.75">
      <c r="A63" s="11" t="s">
        <v>87</v>
      </c>
      <c r="B63" s="12">
        <v>362</v>
      </c>
      <c r="C63" s="12">
        <v>136</v>
      </c>
      <c r="D63" s="12">
        <v>49</v>
      </c>
      <c r="E63" s="12">
        <f t="shared" si="3"/>
        <v>547</v>
      </c>
      <c r="F63" s="12">
        <v>12249</v>
      </c>
      <c r="G63" s="24">
        <f aca="true" t="shared" si="4" ref="G63:G94">E63/F63</f>
        <v>0.04465670666993224</v>
      </c>
    </row>
    <row r="64" spans="1:7" ht="12.75">
      <c r="A64" s="11" t="s">
        <v>88</v>
      </c>
      <c r="B64" s="12">
        <v>10</v>
      </c>
      <c r="C64" s="12">
        <v>4</v>
      </c>
      <c r="D64" s="12">
        <v>2</v>
      </c>
      <c r="E64" s="12">
        <f t="shared" si="3"/>
        <v>16</v>
      </c>
      <c r="F64" s="12">
        <v>886</v>
      </c>
      <c r="G64" s="24">
        <f t="shared" si="4"/>
        <v>0.01805869074492099</v>
      </c>
    </row>
    <row r="65" spans="1:7" ht="12.75">
      <c r="A65" s="11" t="s">
        <v>89</v>
      </c>
      <c r="B65" s="12">
        <v>52</v>
      </c>
      <c r="C65" s="12">
        <v>19</v>
      </c>
      <c r="D65" s="12">
        <v>8</v>
      </c>
      <c r="E65" s="12">
        <f t="shared" si="3"/>
        <v>79</v>
      </c>
      <c r="F65" s="12">
        <v>1399</v>
      </c>
      <c r="G65" s="24">
        <f t="shared" si="4"/>
        <v>0.056468906361686916</v>
      </c>
    </row>
    <row r="66" spans="1:7" ht="12.75">
      <c r="A66" s="11" t="s">
        <v>90</v>
      </c>
      <c r="B66" s="12">
        <v>345</v>
      </c>
      <c r="C66" s="12">
        <v>149</v>
      </c>
      <c r="D66" s="12">
        <v>45</v>
      </c>
      <c r="E66" s="12">
        <f t="shared" si="3"/>
        <v>539</v>
      </c>
      <c r="F66" s="12">
        <v>8195</v>
      </c>
      <c r="G66" s="24">
        <f t="shared" si="4"/>
        <v>0.06577181208053691</v>
      </c>
    </row>
    <row r="67" spans="1:7" ht="12.75">
      <c r="A67" s="11" t="s">
        <v>91</v>
      </c>
      <c r="B67" s="12">
        <v>45</v>
      </c>
      <c r="C67" s="12">
        <v>17</v>
      </c>
      <c r="D67" s="12">
        <v>4</v>
      </c>
      <c r="E67" s="12">
        <f t="shared" si="3"/>
        <v>66</v>
      </c>
      <c r="F67" s="12">
        <v>1154</v>
      </c>
      <c r="G67" s="24">
        <f t="shared" si="4"/>
        <v>0.05719237435008666</v>
      </c>
    </row>
    <row r="68" spans="1:7" ht="12.75">
      <c r="A68" s="11" t="s">
        <v>92</v>
      </c>
      <c r="B68" s="12">
        <v>14964</v>
      </c>
      <c r="C68" s="12">
        <v>3529</v>
      </c>
      <c r="D68" s="12">
        <v>822</v>
      </c>
      <c r="E68" s="12">
        <f t="shared" si="3"/>
        <v>19315</v>
      </c>
      <c r="F68" s="12">
        <v>310552</v>
      </c>
      <c r="G68" s="24">
        <f t="shared" si="4"/>
        <v>0.06219570313506273</v>
      </c>
    </row>
    <row r="69" spans="1:7" ht="12.75">
      <c r="A69" s="11" t="s">
        <v>93</v>
      </c>
      <c r="B69" s="12">
        <v>733</v>
      </c>
      <c r="C69" s="12">
        <v>189</v>
      </c>
      <c r="D69" s="12">
        <v>43</v>
      </c>
      <c r="E69" s="12">
        <f t="shared" si="3"/>
        <v>965</v>
      </c>
      <c r="F69" s="12">
        <v>13131</v>
      </c>
      <c r="G69" s="24">
        <f t="shared" si="4"/>
        <v>0.07349021399741071</v>
      </c>
    </row>
    <row r="70" spans="1:7" ht="12.75">
      <c r="A70" s="11" t="s">
        <v>94</v>
      </c>
      <c r="B70" s="12">
        <v>54533</v>
      </c>
      <c r="C70" s="12">
        <v>2716</v>
      </c>
      <c r="D70" s="12">
        <v>593</v>
      </c>
      <c r="E70" s="12">
        <f t="shared" si="3"/>
        <v>57842</v>
      </c>
      <c r="F70" s="12">
        <v>513032</v>
      </c>
      <c r="G70" s="24">
        <f t="shared" si="4"/>
        <v>0.11274540379547475</v>
      </c>
    </row>
    <row r="71" spans="1:7" ht="12.75">
      <c r="A71" s="11" t="s">
        <v>95</v>
      </c>
      <c r="B71" s="12">
        <v>14900</v>
      </c>
      <c r="C71" s="12">
        <v>1552</v>
      </c>
      <c r="D71" s="12">
        <v>294</v>
      </c>
      <c r="E71" s="12">
        <f t="shared" si="3"/>
        <v>16746</v>
      </c>
      <c r="F71" s="12">
        <v>169604</v>
      </c>
      <c r="G71" s="24">
        <f t="shared" si="4"/>
        <v>0.09873587887078135</v>
      </c>
    </row>
    <row r="72" spans="1:7" ht="12.75">
      <c r="A72" s="11" t="s">
        <v>96</v>
      </c>
      <c r="B72" s="12">
        <v>36368</v>
      </c>
      <c r="C72" s="12">
        <v>3820</v>
      </c>
      <c r="D72" s="12">
        <v>944</v>
      </c>
      <c r="E72" s="12">
        <f t="shared" si="3"/>
        <v>41132</v>
      </c>
      <c r="F72" s="12">
        <v>512407</v>
      </c>
      <c r="G72" s="24">
        <f t="shared" si="4"/>
        <v>0.08027212742995314</v>
      </c>
    </row>
    <row r="73" spans="1:7" ht="12.75">
      <c r="A73" s="11" t="s">
        <v>97</v>
      </c>
      <c r="B73" s="12">
        <v>101711</v>
      </c>
      <c r="C73" s="12">
        <v>5407</v>
      </c>
      <c r="D73" s="12">
        <v>968</v>
      </c>
      <c r="E73" s="12">
        <f t="shared" si="3"/>
        <v>108086</v>
      </c>
      <c r="F73" s="12">
        <v>861296</v>
      </c>
      <c r="G73" s="24">
        <f t="shared" si="4"/>
        <v>0.12549228139919377</v>
      </c>
    </row>
    <row r="74" spans="1:7" ht="12.75">
      <c r="A74" s="11" t="s">
        <v>98</v>
      </c>
      <c r="B74" s="12">
        <v>6711</v>
      </c>
      <c r="C74" s="12">
        <v>1044</v>
      </c>
      <c r="D74" s="12">
        <v>220</v>
      </c>
      <c r="E74" s="12">
        <f t="shared" si="3"/>
        <v>7975</v>
      </c>
      <c r="F74" s="12">
        <v>129776</v>
      </c>
      <c r="G74" s="24">
        <f t="shared" si="4"/>
        <v>0.06145204043891012</v>
      </c>
    </row>
    <row r="75" spans="1:7" ht="12.75">
      <c r="A75" s="11" t="s">
        <v>99</v>
      </c>
      <c r="B75" s="12">
        <v>215</v>
      </c>
      <c r="C75" s="12">
        <v>28</v>
      </c>
      <c r="D75" s="12">
        <v>1</v>
      </c>
      <c r="E75" s="12">
        <f t="shared" si="3"/>
        <v>244</v>
      </c>
      <c r="F75" s="12">
        <v>2593</v>
      </c>
      <c r="G75" s="24">
        <f t="shared" si="4"/>
        <v>0.09409949865021211</v>
      </c>
    </row>
    <row r="76" spans="1:7" ht="12.75">
      <c r="A76" s="11" t="s">
        <v>100</v>
      </c>
      <c r="B76" s="12">
        <v>1</v>
      </c>
      <c r="C76" s="12">
        <v>1</v>
      </c>
      <c r="D76" s="12">
        <v>1</v>
      </c>
      <c r="E76" s="12">
        <f t="shared" si="3"/>
        <v>3</v>
      </c>
      <c r="F76" s="12">
        <v>315</v>
      </c>
      <c r="G76" s="24">
        <f t="shared" si="4"/>
        <v>0.009523809523809525</v>
      </c>
    </row>
    <row r="77" spans="1:7" ht="12.75">
      <c r="A77" s="11" t="s">
        <v>101</v>
      </c>
      <c r="B77" s="12">
        <v>2050</v>
      </c>
      <c r="C77" s="12">
        <v>405</v>
      </c>
      <c r="D77" s="12">
        <v>92</v>
      </c>
      <c r="E77" s="12">
        <f t="shared" si="3"/>
        <v>2547</v>
      </c>
      <c r="F77" s="12">
        <v>32217</v>
      </c>
      <c r="G77" s="24">
        <f t="shared" si="4"/>
        <v>0.0790576403761989</v>
      </c>
    </row>
    <row r="78" spans="1:7" ht="12.75">
      <c r="A78" s="11" t="s">
        <v>102</v>
      </c>
      <c r="B78" s="12">
        <v>738</v>
      </c>
      <c r="C78" s="12">
        <v>78</v>
      </c>
      <c r="D78" s="12">
        <v>17</v>
      </c>
      <c r="E78" s="12">
        <f t="shared" si="3"/>
        <v>833</v>
      </c>
      <c r="F78" s="12">
        <v>4386</v>
      </c>
      <c r="G78" s="24">
        <f t="shared" si="4"/>
        <v>0.18992248062015504</v>
      </c>
    </row>
    <row r="79" spans="1:7" ht="12.75">
      <c r="A79" s="11" t="s">
        <v>103</v>
      </c>
      <c r="B79" s="12">
        <v>3771</v>
      </c>
      <c r="C79" s="12">
        <v>817</v>
      </c>
      <c r="D79" s="12">
        <v>180</v>
      </c>
      <c r="E79" s="12">
        <f t="shared" si="3"/>
        <v>4768</v>
      </c>
      <c r="F79" s="12">
        <v>56826</v>
      </c>
      <c r="G79" s="24">
        <f t="shared" si="4"/>
        <v>0.08390525463696195</v>
      </c>
    </row>
    <row r="80" spans="1:7" ht="12.75">
      <c r="A80" s="11" t="s">
        <v>104</v>
      </c>
      <c r="B80" s="12">
        <v>49858</v>
      </c>
      <c r="C80" s="12">
        <v>6906</v>
      </c>
      <c r="D80" s="12">
        <v>1055</v>
      </c>
      <c r="E80" s="12">
        <f t="shared" si="3"/>
        <v>57819</v>
      </c>
      <c r="F80" s="12">
        <v>387864</v>
      </c>
      <c r="G80" s="24">
        <f t="shared" si="4"/>
        <v>0.14907029267990843</v>
      </c>
    </row>
    <row r="81" spans="1:7" ht="12.75">
      <c r="A81" s="11" t="s">
        <v>105</v>
      </c>
      <c r="B81" s="12">
        <v>353</v>
      </c>
      <c r="C81" s="12">
        <v>114</v>
      </c>
      <c r="D81" s="12">
        <v>33</v>
      </c>
      <c r="E81" s="12">
        <f t="shared" si="3"/>
        <v>500</v>
      </c>
      <c r="F81" s="12">
        <v>12522</v>
      </c>
      <c r="G81" s="24">
        <f t="shared" si="4"/>
        <v>0.03992972368631209</v>
      </c>
    </row>
    <row r="82" spans="1:7" ht="12.75">
      <c r="A82" s="11" t="s">
        <v>106</v>
      </c>
      <c r="B82" s="12">
        <v>800</v>
      </c>
      <c r="C82" s="12">
        <v>135</v>
      </c>
      <c r="D82" s="12">
        <v>40</v>
      </c>
      <c r="E82" s="12">
        <f t="shared" si="3"/>
        <v>975</v>
      </c>
      <c r="F82" s="12">
        <v>12281</v>
      </c>
      <c r="G82" s="24">
        <f t="shared" si="4"/>
        <v>0.0793909290774367</v>
      </c>
    </row>
    <row r="83" spans="1:7" ht="12.75">
      <c r="A83" s="11" t="s">
        <v>107</v>
      </c>
      <c r="B83" s="12">
        <v>25</v>
      </c>
      <c r="C83" s="12">
        <v>13</v>
      </c>
      <c r="D83" s="12">
        <v>3</v>
      </c>
      <c r="E83" s="12">
        <f t="shared" si="3"/>
        <v>41</v>
      </c>
      <c r="F83" s="12">
        <v>2377</v>
      </c>
      <c r="G83" s="24">
        <f t="shared" si="4"/>
        <v>0.01724863273033235</v>
      </c>
    </row>
    <row r="84" spans="1:7" ht="12.75">
      <c r="A84" s="11" t="s">
        <v>108</v>
      </c>
      <c r="B84" s="12">
        <v>1791</v>
      </c>
      <c r="C84" s="12">
        <v>128</v>
      </c>
      <c r="D84" s="12">
        <v>26</v>
      </c>
      <c r="E84" s="12">
        <f t="shared" si="3"/>
        <v>1945</v>
      </c>
      <c r="F84" s="12">
        <v>10795</v>
      </c>
      <c r="G84" s="24">
        <f t="shared" si="4"/>
        <v>0.18017600741083836</v>
      </c>
    </row>
    <row r="85" spans="1:7" ht="12.75">
      <c r="A85" s="11" t="s">
        <v>109</v>
      </c>
      <c r="B85" s="12">
        <v>3574</v>
      </c>
      <c r="C85" s="12">
        <v>861</v>
      </c>
      <c r="D85" s="12">
        <v>245</v>
      </c>
      <c r="E85" s="12">
        <f t="shared" si="3"/>
        <v>4680</v>
      </c>
      <c r="F85" s="12">
        <v>48583</v>
      </c>
      <c r="G85" s="24">
        <f t="shared" si="4"/>
        <v>0.09632999197250067</v>
      </c>
    </row>
    <row r="86" spans="1:7" ht="12.75">
      <c r="A86" s="11" t="s">
        <v>110</v>
      </c>
      <c r="B86" s="12">
        <v>3793</v>
      </c>
      <c r="C86" s="12">
        <v>696</v>
      </c>
      <c r="D86" s="12">
        <v>177</v>
      </c>
      <c r="E86" s="12">
        <f t="shared" si="3"/>
        <v>4666</v>
      </c>
      <c r="F86" s="12">
        <v>48254</v>
      </c>
      <c r="G86" s="24">
        <f t="shared" si="4"/>
        <v>0.09669664691010071</v>
      </c>
    </row>
    <row r="87" spans="1:7" ht="12.75">
      <c r="A87" s="11" t="s">
        <v>111</v>
      </c>
      <c r="B87" s="12">
        <v>173</v>
      </c>
      <c r="C87" s="12">
        <v>147</v>
      </c>
      <c r="D87" s="12">
        <v>81</v>
      </c>
      <c r="E87" s="12">
        <f t="shared" si="3"/>
        <v>401</v>
      </c>
      <c r="F87" s="12">
        <v>18185</v>
      </c>
      <c r="G87" s="24">
        <f t="shared" si="4"/>
        <v>0.022051141050316195</v>
      </c>
    </row>
    <row r="88" spans="1:7" ht="12.75">
      <c r="A88" s="11" t="s">
        <v>112</v>
      </c>
      <c r="B88" s="12">
        <v>17</v>
      </c>
      <c r="C88" s="12">
        <v>6</v>
      </c>
      <c r="D88" s="12" t="s">
        <v>45</v>
      </c>
      <c r="E88" s="12">
        <f t="shared" si="3"/>
        <v>23</v>
      </c>
      <c r="F88" s="12">
        <v>847</v>
      </c>
      <c r="G88" s="24">
        <f t="shared" si="4"/>
        <v>0.02715466351829988</v>
      </c>
    </row>
    <row r="89" spans="1:7" ht="12.75">
      <c r="A89" s="11" t="s">
        <v>113</v>
      </c>
      <c r="B89" s="12">
        <v>14010</v>
      </c>
      <c r="C89" s="12">
        <v>284</v>
      </c>
      <c r="D89" s="12">
        <v>68</v>
      </c>
      <c r="E89" s="12">
        <f t="shared" si="3"/>
        <v>14362</v>
      </c>
      <c r="F89" s="12">
        <v>105809</v>
      </c>
      <c r="G89" s="24">
        <f t="shared" si="4"/>
        <v>0.1357351454035101</v>
      </c>
    </row>
    <row r="90" spans="1:7" ht="12.75">
      <c r="A90" s="11" t="s">
        <v>114</v>
      </c>
      <c r="B90" s="12">
        <v>5737</v>
      </c>
      <c r="C90" s="12">
        <v>2955</v>
      </c>
      <c r="D90" s="12">
        <v>878</v>
      </c>
      <c r="E90" s="12">
        <f t="shared" si="3"/>
        <v>9570</v>
      </c>
      <c r="F90" s="12">
        <v>286281</v>
      </c>
      <c r="G90" s="24">
        <f t="shared" si="4"/>
        <v>0.03342869418508389</v>
      </c>
    </row>
    <row r="91" spans="1:7" ht="12.75">
      <c r="A91" s="11" t="s">
        <v>115</v>
      </c>
      <c r="B91" s="12">
        <v>203</v>
      </c>
      <c r="C91" s="12">
        <v>81</v>
      </c>
      <c r="D91" s="12">
        <v>31</v>
      </c>
      <c r="E91" s="12">
        <f t="shared" si="3"/>
        <v>315</v>
      </c>
      <c r="F91" s="12">
        <v>11924</v>
      </c>
      <c r="G91" s="24">
        <f t="shared" si="4"/>
        <v>0.02641730962764173</v>
      </c>
    </row>
    <row r="92" spans="1:7" ht="12.75">
      <c r="A92" s="11" t="s">
        <v>116</v>
      </c>
      <c r="B92" s="12">
        <v>2594</v>
      </c>
      <c r="C92" s="12">
        <v>708</v>
      </c>
      <c r="D92" s="12">
        <v>225</v>
      </c>
      <c r="E92" s="12">
        <f t="shared" si="3"/>
        <v>3527</v>
      </c>
      <c r="F92" s="12">
        <v>61280</v>
      </c>
      <c r="G92" s="24">
        <f t="shared" si="4"/>
        <v>0.05755548302872063</v>
      </c>
    </row>
    <row r="93" spans="1:7" ht="12.75">
      <c r="A93" s="11" t="s">
        <v>117</v>
      </c>
      <c r="B93" s="12">
        <v>686</v>
      </c>
      <c r="C93" s="12">
        <v>304</v>
      </c>
      <c r="D93" s="12">
        <v>88</v>
      </c>
      <c r="E93" s="12">
        <f t="shared" si="3"/>
        <v>1078</v>
      </c>
      <c r="F93" s="12">
        <v>26044</v>
      </c>
      <c r="G93" s="24">
        <f t="shared" si="4"/>
        <v>0.041391491322377516</v>
      </c>
    </row>
    <row r="94" spans="1:7" ht="12.75">
      <c r="A94" s="11" t="s">
        <v>118</v>
      </c>
      <c r="B94" s="12">
        <v>133</v>
      </c>
      <c r="C94" s="12">
        <v>117</v>
      </c>
      <c r="D94" s="12">
        <v>56</v>
      </c>
      <c r="E94" s="12">
        <f t="shared" si="3"/>
        <v>306</v>
      </c>
      <c r="F94" s="12">
        <v>5721</v>
      </c>
      <c r="G94" s="24">
        <f t="shared" si="4"/>
        <v>0.053487152595700055</v>
      </c>
    </row>
    <row r="95" spans="1:7" ht="12.75">
      <c r="A95" s="11" t="s">
        <v>119</v>
      </c>
      <c r="B95" s="12">
        <v>3260</v>
      </c>
      <c r="C95" s="12">
        <v>329</v>
      </c>
      <c r="D95" s="12">
        <v>82</v>
      </c>
      <c r="E95" s="12">
        <f t="shared" si="3"/>
        <v>3671</v>
      </c>
      <c r="F95" s="12">
        <v>36242</v>
      </c>
      <c r="G95" s="24">
        <f aca="true" t="shared" si="5" ref="G95:G120">E95/F95</f>
        <v>0.10129131946360576</v>
      </c>
    </row>
    <row r="96" spans="1:7" ht="12.75">
      <c r="A96" s="11" t="s">
        <v>120</v>
      </c>
      <c r="B96" s="12">
        <v>6395</v>
      </c>
      <c r="C96" s="12">
        <v>702</v>
      </c>
      <c r="D96" s="12">
        <v>173</v>
      </c>
      <c r="E96" s="12">
        <f aca="true" t="shared" si="6" ref="E96:E120">SUM(B96:D96)</f>
        <v>7270</v>
      </c>
      <c r="F96" s="12">
        <v>64867</v>
      </c>
      <c r="G96" s="24">
        <f t="shared" si="5"/>
        <v>0.11207547751553178</v>
      </c>
    </row>
    <row r="97" spans="1:7" ht="12.75">
      <c r="A97" s="11" t="s">
        <v>121</v>
      </c>
      <c r="B97" s="12">
        <v>44</v>
      </c>
      <c r="C97" s="12">
        <v>17</v>
      </c>
      <c r="D97" s="12">
        <v>5</v>
      </c>
      <c r="E97" s="12">
        <f t="shared" si="6"/>
        <v>66</v>
      </c>
      <c r="F97" s="12">
        <v>645</v>
      </c>
      <c r="G97" s="24">
        <f t="shared" si="5"/>
        <v>0.10232558139534884</v>
      </c>
    </row>
    <row r="98" spans="1:7" ht="12.75">
      <c r="A98" s="11" t="s">
        <v>122</v>
      </c>
      <c r="B98" s="12">
        <v>1797</v>
      </c>
      <c r="C98" s="12">
        <v>332</v>
      </c>
      <c r="D98" s="12">
        <v>86</v>
      </c>
      <c r="E98" s="12">
        <f t="shared" si="6"/>
        <v>2215</v>
      </c>
      <c r="F98" s="12">
        <v>21511</v>
      </c>
      <c r="G98" s="24">
        <f t="shared" si="5"/>
        <v>0.10297057319510948</v>
      </c>
    </row>
    <row r="99" spans="1:7" ht="12.75">
      <c r="A99" s="11" t="s">
        <v>123</v>
      </c>
      <c r="B99" s="12">
        <v>33</v>
      </c>
      <c r="C99" s="12">
        <v>8</v>
      </c>
      <c r="D99" s="12">
        <v>3</v>
      </c>
      <c r="E99" s="12">
        <f t="shared" si="6"/>
        <v>44</v>
      </c>
      <c r="F99" s="12">
        <v>1122</v>
      </c>
      <c r="G99" s="24">
        <f t="shared" si="5"/>
        <v>0.0392156862745098</v>
      </c>
    </row>
    <row r="100" spans="1:7" ht="12.75">
      <c r="A100" s="11" t="s">
        <v>124</v>
      </c>
      <c r="B100" s="12">
        <v>1261</v>
      </c>
      <c r="C100" s="12">
        <v>228</v>
      </c>
      <c r="D100" s="12">
        <v>64</v>
      </c>
      <c r="E100" s="12">
        <f t="shared" si="6"/>
        <v>1553</v>
      </c>
      <c r="F100" s="12">
        <v>18223</v>
      </c>
      <c r="G100" s="24">
        <f t="shared" si="5"/>
        <v>0.0852219722328925</v>
      </c>
    </row>
    <row r="101" spans="1:7" ht="12.75">
      <c r="A101" s="11" t="s">
        <v>125</v>
      </c>
      <c r="B101" s="12">
        <v>116</v>
      </c>
      <c r="C101" s="12">
        <v>68</v>
      </c>
      <c r="D101" s="12">
        <v>22</v>
      </c>
      <c r="E101" s="12">
        <f t="shared" si="6"/>
        <v>206</v>
      </c>
      <c r="F101" s="12">
        <v>3739</v>
      </c>
      <c r="G101" s="24">
        <f t="shared" si="5"/>
        <v>0.055094945172506016</v>
      </c>
    </row>
    <row r="102" spans="1:7" ht="12.75">
      <c r="A102" s="11" t="s">
        <v>126</v>
      </c>
      <c r="B102" s="12">
        <v>10632</v>
      </c>
      <c r="C102" s="12">
        <v>595</v>
      </c>
      <c r="D102" s="12">
        <v>98</v>
      </c>
      <c r="E102" s="12">
        <f t="shared" si="6"/>
        <v>11325</v>
      </c>
      <c r="F102" s="12">
        <v>72917</v>
      </c>
      <c r="G102" s="24">
        <f t="shared" si="5"/>
        <v>0.15531357570936818</v>
      </c>
    </row>
    <row r="103" spans="1:7" ht="12.75">
      <c r="A103" s="11" t="s">
        <v>127</v>
      </c>
      <c r="B103" s="12">
        <v>10283</v>
      </c>
      <c r="C103" s="12">
        <v>743</v>
      </c>
      <c r="D103" s="12">
        <v>193</v>
      </c>
      <c r="E103" s="12">
        <f t="shared" si="6"/>
        <v>11219</v>
      </c>
      <c r="F103" s="12">
        <v>78690</v>
      </c>
      <c r="G103" s="24">
        <f t="shared" si="5"/>
        <v>0.14257211843944592</v>
      </c>
    </row>
    <row r="104" spans="1:7" ht="12.75">
      <c r="A104" s="11" t="s">
        <v>128</v>
      </c>
      <c r="B104" s="12">
        <v>3</v>
      </c>
      <c r="C104" s="12" t="s">
        <v>45</v>
      </c>
      <c r="D104" s="12" t="s">
        <v>45</v>
      </c>
      <c r="E104" s="12">
        <f t="shared" si="6"/>
        <v>3</v>
      </c>
      <c r="F104" s="12">
        <v>158</v>
      </c>
      <c r="G104" s="24">
        <f t="shared" si="5"/>
        <v>0.0189873417721519</v>
      </c>
    </row>
    <row r="105" spans="1:7" ht="12.75">
      <c r="A105" s="11" t="s">
        <v>129</v>
      </c>
      <c r="B105" s="12">
        <v>1356</v>
      </c>
      <c r="C105" s="12">
        <v>370</v>
      </c>
      <c r="D105" s="12">
        <v>92</v>
      </c>
      <c r="E105" s="12">
        <f t="shared" si="6"/>
        <v>1818</v>
      </c>
      <c r="F105" s="12">
        <v>30007</v>
      </c>
      <c r="G105" s="24">
        <f t="shared" si="5"/>
        <v>0.06058586329856367</v>
      </c>
    </row>
    <row r="106" spans="1:7" ht="12.75">
      <c r="A106" s="11" t="s">
        <v>130</v>
      </c>
      <c r="B106" s="12">
        <v>623</v>
      </c>
      <c r="C106" s="12">
        <v>453</v>
      </c>
      <c r="D106" s="12">
        <v>138</v>
      </c>
      <c r="E106" s="12">
        <f t="shared" si="6"/>
        <v>1214</v>
      </c>
      <c r="F106" s="12">
        <v>21928</v>
      </c>
      <c r="G106" s="24">
        <f t="shared" si="5"/>
        <v>0.05536300620211602</v>
      </c>
    </row>
    <row r="107" spans="1:7" ht="12.75">
      <c r="A107" s="11" t="s">
        <v>131</v>
      </c>
      <c r="B107" s="12">
        <v>452</v>
      </c>
      <c r="C107" s="12">
        <v>158</v>
      </c>
      <c r="D107" s="12">
        <v>16</v>
      </c>
      <c r="E107" s="12">
        <f t="shared" si="6"/>
        <v>626</v>
      </c>
      <c r="F107" s="12">
        <v>6648</v>
      </c>
      <c r="G107" s="24">
        <f t="shared" si="5"/>
        <v>0.09416365824308062</v>
      </c>
    </row>
    <row r="108" spans="1:7" ht="12.75">
      <c r="A108" s="11" t="s">
        <v>132</v>
      </c>
      <c r="B108" s="12">
        <v>1091</v>
      </c>
      <c r="C108" s="12">
        <v>326</v>
      </c>
      <c r="D108" s="12">
        <v>19</v>
      </c>
      <c r="E108" s="12">
        <f t="shared" si="6"/>
        <v>1436</v>
      </c>
      <c r="F108" s="12">
        <v>13332</v>
      </c>
      <c r="G108" s="24">
        <f t="shared" si="5"/>
        <v>0.1077107710771077</v>
      </c>
    </row>
    <row r="109" spans="1:7" ht="12.75">
      <c r="A109" s="11" t="s">
        <v>133</v>
      </c>
      <c r="B109" s="12">
        <v>1296</v>
      </c>
      <c r="C109" s="12">
        <v>129</v>
      </c>
      <c r="D109" s="12">
        <v>33</v>
      </c>
      <c r="E109" s="12">
        <f t="shared" si="6"/>
        <v>1458</v>
      </c>
      <c r="F109" s="12">
        <v>17107</v>
      </c>
      <c r="G109" s="24">
        <f t="shared" si="5"/>
        <v>0.08522826912959607</v>
      </c>
    </row>
    <row r="110" spans="1:7" ht="12.75">
      <c r="A110" s="11" t="s">
        <v>134</v>
      </c>
      <c r="B110" s="12">
        <v>38</v>
      </c>
      <c r="C110" s="12">
        <v>13</v>
      </c>
      <c r="D110" s="12">
        <v>9</v>
      </c>
      <c r="E110" s="12">
        <f t="shared" si="6"/>
        <v>60</v>
      </c>
      <c r="F110" s="12">
        <v>1454</v>
      </c>
      <c r="G110" s="24">
        <f t="shared" si="5"/>
        <v>0.04126547455295736</v>
      </c>
    </row>
    <row r="111" spans="1:7" ht="12.75">
      <c r="A111" s="11" t="s">
        <v>135</v>
      </c>
      <c r="B111" s="12">
        <v>1548</v>
      </c>
      <c r="C111" s="12">
        <v>299</v>
      </c>
      <c r="D111" s="12">
        <v>60</v>
      </c>
      <c r="E111" s="12">
        <f t="shared" si="6"/>
        <v>1907</v>
      </c>
      <c r="F111" s="12">
        <v>7711</v>
      </c>
      <c r="G111" s="24">
        <f t="shared" si="5"/>
        <v>0.2473090390351446</v>
      </c>
    </row>
    <row r="112" spans="1:7" ht="12.75">
      <c r="A112" s="11" t="s">
        <v>136</v>
      </c>
      <c r="B112" s="12">
        <v>4133</v>
      </c>
      <c r="C112" s="12">
        <v>916</v>
      </c>
      <c r="D112" s="12">
        <v>246</v>
      </c>
      <c r="E112" s="12">
        <f t="shared" si="6"/>
        <v>5295</v>
      </c>
      <c r="F112" s="12">
        <v>49616</v>
      </c>
      <c r="G112" s="24">
        <f t="shared" si="5"/>
        <v>0.10671960657852306</v>
      </c>
    </row>
    <row r="113" spans="1:7" ht="12.75">
      <c r="A113" s="11" t="s">
        <v>137</v>
      </c>
      <c r="B113" s="12">
        <v>120</v>
      </c>
      <c r="C113" s="12">
        <v>31</v>
      </c>
      <c r="D113" s="12" t="s">
        <v>45</v>
      </c>
      <c r="E113" s="12">
        <f t="shared" si="6"/>
        <v>151</v>
      </c>
      <c r="F113" s="12">
        <v>2682</v>
      </c>
      <c r="G113" s="24">
        <f t="shared" si="5"/>
        <v>0.05630126771066368</v>
      </c>
    </row>
    <row r="114" spans="1:7" ht="12.75">
      <c r="A114" s="11" t="s">
        <v>138</v>
      </c>
      <c r="B114" s="12">
        <v>3440</v>
      </c>
      <c r="C114" s="12">
        <v>109</v>
      </c>
      <c r="D114" s="12">
        <v>11</v>
      </c>
      <c r="E114" s="12">
        <f t="shared" si="6"/>
        <v>3560</v>
      </c>
      <c r="F114" s="12">
        <v>40334</v>
      </c>
      <c r="G114" s="24">
        <f t="shared" si="5"/>
        <v>0.08826300391729063</v>
      </c>
    </row>
    <row r="115" spans="1:7" ht="12.75">
      <c r="A115" s="11" t="s">
        <v>139</v>
      </c>
      <c r="B115" s="12">
        <v>29149</v>
      </c>
      <c r="C115" s="12">
        <v>1037</v>
      </c>
      <c r="D115" s="12">
        <v>158</v>
      </c>
      <c r="E115" s="12">
        <f t="shared" si="6"/>
        <v>30344</v>
      </c>
      <c r="F115" s="12">
        <v>198200</v>
      </c>
      <c r="G115" s="24">
        <f t="shared" si="5"/>
        <v>0.1530978809283552</v>
      </c>
    </row>
    <row r="116" spans="1:7" ht="12.75">
      <c r="A116" s="11" t="s">
        <v>140</v>
      </c>
      <c r="B116" s="12">
        <v>2</v>
      </c>
      <c r="C116" s="12" t="s">
        <v>45</v>
      </c>
      <c r="D116" s="12" t="s">
        <v>45</v>
      </c>
      <c r="E116" s="12">
        <f t="shared" si="6"/>
        <v>2</v>
      </c>
      <c r="F116" s="12">
        <v>22</v>
      </c>
      <c r="G116" s="24">
        <f t="shared" si="5"/>
        <v>0.09090909090909091</v>
      </c>
    </row>
    <row r="117" spans="1:7" ht="12.75">
      <c r="A117" s="11" t="s">
        <v>144</v>
      </c>
      <c r="B117" s="12">
        <v>1</v>
      </c>
      <c r="C117" s="12" t="s">
        <v>45</v>
      </c>
      <c r="D117" s="12" t="s">
        <v>45</v>
      </c>
      <c r="E117" s="12">
        <f t="shared" si="6"/>
        <v>1</v>
      </c>
      <c r="F117" s="12">
        <v>11</v>
      </c>
      <c r="G117" s="24">
        <f t="shared" si="5"/>
        <v>0.09090909090909091</v>
      </c>
    </row>
    <row r="118" spans="1:7" ht="12.75">
      <c r="A118" s="11" t="s">
        <v>141</v>
      </c>
      <c r="B118" s="12" t="s">
        <v>45</v>
      </c>
      <c r="C118" s="12" t="s">
        <v>45</v>
      </c>
      <c r="D118" s="12" t="s">
        <v>45</v>
      </c>
      <c r="E118" s="12">
        <f t="shared" si="6"/>
        <v>0</v>
      </c>
      <c r="F118" s="12">
        <v>9</v>
      </c>
      <c r="G118" s="24">
        <f t="shared" si="5"/>
        <v>0</v>
      </c>
    </row>
    <row r="119" spans="1:7" ht="12.75">
      <c r="A119" s="11" t="s">
        <v>52</v>
      </c>
      <c r="B119" s="12">
        <v>43763</v>
      </c>
      <c r="C119" s="12">
        <v>10512</v>
      </c>
      <c r="D119" s="12">
        <v>2279</v>
      </c>
      <c r="E119" s="12">
        <f t="shared" si="6"/>
        <v>56554</v>
      </c>
      <c r="F119" s="12">
        <v>406093</v>
      </c>
      <c r="G119" s="24">
        <f t="shared" si="5"/>
        <v>0.13926366620453937</v>
      </c>
    </row>
    <row r="120" spans="1:9" ht="13.5" thickBot="1">
      <c r="A120" s="20" t="s">
        <v>53</v>
      </c>
      <c r="B120" s="23">
        <v>522307</v>
      </c>
      <c r="C120" s="23">
        <v>57768</v>
      </c>
      <c r="D120" s="23">
        <v>12614</v>
      </c>
      <c r="E120" s="23">
        <f t="shared" si="6"/>
        <v>592689</v>
      </c>
      <c r="F120" s="23">
        <v>6090481</v>
      </c>
      <c r="G120" s="21">
        <f t="shared" si="5"/>
        <v>0.0973139888294537</v>
      </c>
      <c r="I120" s="26"/>
    </row>
    <row r="122" spans="1:7" ht="12.75">
      <c r="A122" s="30" t="s">
        <v>158</v>
      </c>
      <c r="B122" s="30"/>
      <c r="C122" s="30"/>
      <c r="D122" s="30"/>
      <c r="E122" s="30"/>
      <c r="F122" s="30"/>
      <c r="G122" s="30"/>
    </row>
  </sheetData>
  <sheetProtection selectLockedCells="1" selectUnlockedCells="1"/>
  <mergeCells count="6">
    <mergeCell ref="A122:G122"/>
    <mergeCell ref="A1:G1"/>
    <mergeCell ref="A3:A4"/>
    <mergeCell ref="B3:D3"/>
    <mergeCell ref="A29:A30"/>
    <mergeCell ref="B29:D29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5" sqref="A5"/>
    </sheetView>
  </sheetViews>
  <sheetFormatPr defaultColWidth="9.140625" defaultRowHeight="12.75"/>
  <cols>
    <col min="1" max="1" width="57.7109375" style="18" customWidth="1"/>
    <col min="2" max="16384" width="15.7109375" style="18" customWidth="1"/>
  </cols>
  <sheetData>
    <row r="1" spans="1:7" ht="12.75">
      <c r="A1" s="31" t="s">
        <v>146</v>
      </c>
      <c r="B1" s="31"/>
      <c r="C1" s="31"/>
      <c r="D1" s="31"/>
      <c r="E1" s="31"/>
      <c r="F1" s="31"/>
      <c r="G1" s="31"/>
    </row>
    <row r="3" spans="1:7" ht="12.75" customHeight="1">
      <c r="A3" s="32" t="s">
        <v>23</v>
      </c>
      <c r="B3" s="33" t="s">
        <v>24</v>
      </c>
      <c r="C3" s="33"/>
      <c r="D3" s="33"/>
      <c r="E3" s="33"/>
      <c r="F3" s="33"/>
      <c r="G3" s="8"/>
    </row>
    <row r="4" spans="1:7" ht="25.5">
      <c r="A4" s="32"/>
      <c r="B4" s="9" t="s">
        <v>25</v>
      </c>
      <c r="C4" s="9" t="s">
        <v>13</v>
      </c>
      <c r="D4" s="9" t="s">
        <v>26</v>
      </c>
      <c r="E4" s="9" t="s">
        <v>27</v>
      </c>
      <c r="F4" s="9" t="s">
        <v>28</v>
      </c>
      <c r="G4" s="10" t="s">
        <v>29</v>
      </c>
    </row>
    <row r="5" spans="1:7" ht="12.75">
      <c r="A5" s="11" t="s">
        <v>30</v>
      </c>
      <c r="B5" s="12">
        <v>3199</v>
      </c>
      <c r="C5" s="12">
        <v>191</v>
      </c>
      <c r="D5" s="12">
        <v>18</v>
      </c>
      <c r="E5" s="12">
        <f aca="true" t="shared" si="0" ref="E5:E26">SUM(B5:D5)</f>
        <v>3408</v>
      </c>
      <c r="F5" s="12">
        <v>77817</v>
      </c>
      <c r="G5" s="19">
        <f aca="true" t="shared" si="1" ref="G5:G26">E5/F5</f>
        <v>0.043795057635221096</v>
      </c>
    </row>
    <row r="6" spans="1:7" ht="12.75">
      <c r="A6" s="11" t="s">
        <v>31</v>
      </c>
      <c r="B6" s="12">
        <v>1</v>
      </c>
      <c r="C6" s="12">
        <v>1</v>
      </c>
      <c r="D6" s="12">
        <v>2</v>
      </c>
      <c r="E6" s="12">
        <f t="shared" si="0"/>
        <v>4</v>
      </c>
      <c r="F6" s="12">
        <v>309</v>
      </c>
      <c r="G6" s="19">
        <f t="shared" si="1"/>
        <v>0.012944983818770227</v>
      </c>
    </row>
    <row r="7" spans="1:7" ht="12.75">
      <c r="A7" s="11" t="s">
        <v>32</v>
      </c>
      <c r="B7" s="12">
        <v>3090</v>
      </c>
      <c r="C7" s="12">
        <v>614</v>
      </c>
      <c r="D7" s="12">
        <v>223</v>
      </c>
      <c r="E7" s="12">
        <f t="shared" si="0"/>
        <v>3927</v>
      </c>
      <c r="F7" s="12">
        <v>64575</v>
      </c>
      <c r="G7" s="19">
        <f t="shared" si="1"/>
        <v>0.0608130081300813</v>
      </c>
    </row>
    <row r="8" spans="1:7" ht="12.75">
      <c r="A8" s="11" t="s">
        <v>33</v>
      </c>
      <c r="B8" s="12">
        <v>14</v>
      </c>
      <c r="C8" s="12">
        <v>5</v>
      </c>
      <c r="D8" s="12" t="s">
        <v>45</v>
      </c>
      <c r="E8" s="12">
        <f t="shared" si="0"/>
        <v>19</v>
      </c>
      <c r="F8" s="12">
        <v>410</v>
      </c>
      <c r="G8" s="19">
        <f t="shared" si="1"/>
        <v>0.046341463414634146</v>
      </c>
    </row>
    <row r="9" spans="1:7" ht="12.75">
      <c r="A9" s="11" t="s">
        <v>34</v>
      </c>
      <c r="B9" s="12">
        <v>18</v>
      </c>
      <c r="C9" s="12">
        <v>15</v>
      </c>
      <c r="D9" s="12">
        <v>8</v>
      </c>
      <c r="E9" s="12">
        <f t="shared" si="0"/>
        <v>41</v>
      </c>
      <c r="F9" s="12">
        <v>770</v>
      </c>
      <c r="G9" s="19">
        <f t="shared" si="1"/>
        <v>0.053246753246753244</v>
      </c>
    </row>
    <row r="10" spans="1:7" ht="12.75">
      <c r="A10" s="11" t="s">
        <v>35</v>
      </c>
      <c r="B10" s="12">
        <v>10490</v>
      </c>
      <c r="C10" s="12">
        <v>664</v>
      </c>
      <c r="D10" s="12">
        <v>201</v>
      </c>
      <c r="E10" s="12">
        <f t="shared" si="0"/>
        <v>11355</v>
      </c>
      <c r="F10" s="12">
        <v>78194</v>
      </c>
      <c r="G10" s="19">
        <f t="shared" si="1"/>
        <v>0.14521574545361537</v>
      </c>
    </row>
    <row r="11" spans="1:7" ht="12.75">
      <c r="A11" s="11" t="s">
        <v>36</v>
      </c>
      <c r="B11" s="12">
        <v>9771</v>
      </c>
      <c r="C11" s="12">
        <v>767</v>
      </c>
      <c r="D11" s="12">
        <v>226</v>
      </c>
      <c r="E11" s="12">
        <f t="shared" si="0"/>
        <v>10764</v>
      </c>
      <c r="F11" s="12">
        <v>112306</v>
      </c>
      <c r="G11" s="19">
        <f t="shared" si="1"/>
        <v>0.09584527986038145</v>
      </c>
    </row>
    <row r="12" spans="1:7" ht="12.75">
      <c r="A12" s="11" t="s">
        <v>37</v>
      </c>
      <c r="B12" s="12">
        <v>941</v>
      </c>
      <c r="C12" s="12">
        <v>133</v>
      </c>
      <c r="D12" s="12">
        <v>47</v>
      </c>
      <c r="E12" s="12">
        <f t="shared" si="0"/>
        <v>1121</v>
      </c>
      <c r="F12" s="12">
        <v>15539</v>
      </c>
      <c r="G12" s="19">
        <f t="shared" si="1"/>
        <v>0.07214106441855975</v>
      </c>
    </row>
    <row r="13" spans="1:7" ht="12.75">
      <c r="A13" s="11" t="s">
        <v>38</v>
      </c>
      <c r="B13" s="12">
        <v>3343</v>
      </c>
      <c r="C13" s="12">
        <v>546</v>
      </c>
      <c r="D13" s="12">
        <v>84</v>
      </c>
      <c r="E13" s="12">
        <f t="shared" si="0"/>
        <v>3973</v>
      </c>
      <c r="F13" s="12">
        <v>32413</v>
      </c>
      <c r="G13" s="19">
        <f t="shared" si="1"/>
        <v>0.12257427575355567</v>
      </c>
    </row>
    <row r="14" spans="1:7" ht="12.75">
      <c r="A14" s="11" t="s">
        <v>39</v>
      </c>
      <c r="B14" s="12">
        <v>833</v>
      </c>
      <c r="C14" s="12">
        <v>110</v>
      </c>
      <c r="D14" s="12">
        <v>52</v>
      </c>
      <c r="E14" s="12">
        <f t="shared" si="0"/>
        <v>995</v>
      </c>
      <c r="F14" s="12">
        <v>9449</v>
      </c>
      <c r="G14" s="19">
        <f t="shared" si="1"/>
        <v>0.10530214837548947</v>
      </c>
    </row>
    <row r="15" spans="1:7" ht="12.75">
      <c r="A15" s="11" t="s">
        <v>40</v>
      </c>
      <c r="B15" s="12">
        <v>1093</v>
      </c>
      <c r="C15" s="12">
        <v>33</v>
      </c>
      <c r="D15" s="12">
        <v>25</v>
      </c>
      <c r="E15" s="12">
        <f t="shared" si="0"/>
        <v>1151</v>
      </c>
      <c r="F15" s="12">
        <v>9279</v>
      </c>
      <c r="G15" s="19">
        <f t="shared" si="1"/>
        <v>0.12404353917448001</v>
      </c>
    </row>
    <row r="16" spans="1:7" ht="12.75">
      <c r="A16" s="11" t="s">
        <v>41</v>
      </c>
      <c r="B16" s="12">
        <v>752</v>
      </c>
      <c r="C16" s="12">
        <v>406</v>
      </c>
      <c r="D16" s="12">
        <v>139</v>
      </c>
      <c r="E16" s="12">
        <f t="shared" si="0"/>
        <v>1297</v>
      </c>
      <c r="F16" s="12">
        <v>32004</v>
      </c>
      <c r="G16" s="19">
        <f t="shared" si="1"/>
        <v>0.04052618422697163</v>
      </c>
    </row>
    <row r="17" spans="1:7" ht="12.75">
      <c r="A17" s="11" t="s">
        <v>42</v>
      </c>
      <c r="B17" s="12">
        <v>1419</v>
      </c>
      <c r="C17" s="12">
        <v>201</v>
      </c>
      <c r="D17" s="12">
        <v>76</v>
      </c>
      <c r="E17" s="12">
        <f t="shared" si="0"/>
        <v>1696</v>
      </c>
      <c r="F17" s="12">
        <v>17163</v>
      </c>
      <c r="G17" s="19">
        <f t="shared" si="1"/>
        <v>0.0988172230961953</v>
      </c>
    </row>
    <row r="18" spans="1:7" ht="12.75">
      <c r="A18" s="11" t="s">
        <v>43</v>
      </c>
      <c r="B18" s="12">
        <v>1238</v>
      </c>
      <c r="C18" s="12">
        <v>146</v>
      </c>
      <c r="D18" s="12">
        <v>32</v>
      </c>
      <c r="E18" s="12">
        <f t="shared" si="0"/>
        <v>1416</v>
      </c>
      <c r="F18" s="12">
        <v>10389</v>
      </c>
      <c r="G18" s="19">
        <f t="shared" si="1"/>
        <v>0.1362980075079411</v>
      </c>
    </row>
    <row r="19" spans="1:7" ht="12.75">
      <c r="A19" s="11" t="s">
        <v>44</v>
      </c>
      <c r="B19" s="12" t="s">
        <v>45</v>
      </c>
      <c r="C19" s="12" t="s">
        <v>45</v>
      </c>
      <c r="D19" s="12" t="s">
        <v>45</v>
      </c>
      <c r="E19" s="12">
        <f t="shared" si="0"/>
        <v>0</v>
      </c>
      <c r="F19" s="12">
        <v>4</v>
      </c>
      <c r="G19" s="19">
        <f t="shared" si="1"/>
        <v>0</v>
      </c>
    </row>
    <row r="20" spans="1:7" ht="12.75">
      <c r="A20" s="11" t="s">
        <v>46</v>
      </c>
      <c r="B20" s="12">
        <v>85</v>
      </c>
      <c r="C20" s="12">
        <v>24</v>
      </c>
      <c r="D20" s="12">
        <v>9</v>
      </c>
      <c r="E20" s="12">
        <f t="shared" si="0"/>
        <v>118</v>
      </c>
      <c r="F20" s="12">
        <v>1778</v>
      </c>
      <c r="G20" s="19">
        <f t="shared" si="1"/>
        <v>0.06636670416197975</v>
      </c>
    </row>
    <row r="21" spans="1:7" ht="12.75">
      <c r="A21" s="11" t="s">
        <v>47</v>
      </c>
      <c r="B21" s="12">
        <v>119</v>
      </c>
      <c r="C21" s="12">
        <v>35</v>
      </c>
      <c r="D21" s="12">
        <v>13</v>
      </c>
      <c r="E21" s="12">
        <f t="shared" si="0"/>
        <v>167</v>
      </c>
      <c r="F21" s="12">
        <v>1796</v>
      </c>
      <c r="G21" s="19">
        <f t="shared" si="1"/>
        <v>0.09298440979955457</v>
      </c>
    </row>
    <row r="22" spans="1:7" ht="12.75">
      <c r="A22" s="11" t="s">
        <v>48</v>
      </c>
      <c r="B22" s="12">
        <v>371</v>
      </c>
      <c r="C22" s="12">
        <v>70</v>
      </c>
      <c r="D22" s="12">
        <v>26</v>
      </c>
      <c r="E22" s="12">
        <f t="shared" si="0"/>
        <v>467</v>
      </c>
      <c r="F22" s="12">
        <v>4178</v>
      </c>
      <c r="G22" s="19">
        <f t="shared" si="1"/>
        <v>0.11177596936333174</v>
      </c>
    </row>
    <row r="23" spans="1:7" ht="12.75">
      <c r="A23" s="11" t="s">
        <v>49</v>
      </c>
      <c r="B23" s="12">
        <v>2930</v>
      </c>
      <c r="C23" s="12">
        <v>98</v>
      </c>
      <c r="D23" s="12">
        <v>12</v>
      </c>
      <c r="E23" s="12">
        <f t="shared" si="0"/>
        <v>3040</v>
      </c>
      <c r="F23" s="12">
        <v>18902</v>
      </c>
      <c r="G23" s="19">
        <f t="shared" si="1"/>
        <v>0.16082954184742354</v>
      </c>
    </row>
    <row r="24" spans="1:7" ht="12.75">
      <c r="A24" s="11" t="s">
        <v>50</v>
      </c>
      <c r="B24" s="12" t="s">
        <v>45</v>
      </c>
      <c r="C24" s="12" t="s">
        <v>45</v>
      </c>
      <c r="D24" s="12" t="s">
        <v>45</v>
      </c>
      <c r="E24" s="12">
        <f t="shared" si="0"/>
        <v>0</v>
      </c>
      <c r="F24" s="12">
        <v>3</v>
      </c>
      <c r="G24" s="19">
        <f t="shared" si="1"/>
        <v>0</v>
      </c>
    </row>
    <row r="25" spans="1:7" ht="12.75">
      <c r="A25" s="11" t="s">
        <v>52</v>
      </c>
      <c r="B25" s="12">
        <v>1289</v>
      </c>
      <c r="C25" s="12">
        <v>447</v>
      </c>
      <c r="D25" s="12">
        <v>132</v>
      </c>
      <c r="E25" s="12">
        <f t="shared" si="0"/>
        <v>1868</v>
      </c>
      <c r="F25" s="12">
        <v>18189</v>
      </c>
      <c r="G25" s="19">
        <f t="shared" si="1"/>
        <v>0.10269943372367915</v>
      </c>
    </row>
    <row r="26" spans="1:7" ht="12.75">
      <c r="A26" s="20" t="s">
        <v>53</v>
      </c>
      <c r="B26" s="15">
        <v>40996</v>
      </c>
      <c r="C26" s="15">
        <v>4506</v>
      </c>
      <c r="D26" s="15">
        <v>1325</v>
      </c>
      <c r="E26" s="15">
        <f t="shared" si="0"/>
        <v>46827</v>
      </c>
      <c r="F26" s="15">
        <v>505467</v>
      </c>
      <c r="G26" s="21">
        <f t="shared" si="1"/>
        <v>0.09264106262129872</v>
      </c>
    </row>
    <row r="27" ht="12.75">
      <c r="G27" s="22"/>
    </row>
    <row r="28" spans="1:7" ht="12.75" customHeight="1">
      <c r="A28" s="32" t="s">
        <v>54</v>
      </c>
      <c r="B28" s="33" t="s">
        <v>24</v>
      </c>
      <c r="C28" s="33"/>
      <c r="D28" s="33"/>
      <c r="E28" s="33"/>
      <c r="F28" s="33"/>
      <c r="G28" s="8"/>
    </row>
    <row r="29" spans="1:7" ht="25.5">
      <c r="A29" s="32"/>
      <c r="B29" s="9" t="s">
        <v>25</v>
      </c>
      <c r="C29" s="9" t="s">
        <v>13</v>
      </c>
      <c r="D29" s="9" t="s">
        <v>26</v>
      </c>
      <c r="E29" s="9" t="s">
        <v>27</v>
      </c>
      <c r="F29" s="9" t="s">
        <v>28</v>
      </c>
      <c r="G29" s="10" t="s">
        <v>29</v>
      </c>
    </row>
    <row r="30" spans="1:7" ht="12.75">
      <c r="A30" s="11" t="s">
        <v>55</v>
      </c>
      <c r="B30" s="12">
        <v>2616</v>
      </c>
      <c r="C30" s="12">
        <v>180</v>
      </c>
      <c r="D30" s="12">
        <v>17</v>
      </c>
      <c r="E30" s="12">
        <f aca="true" t="shared" si="2" ref="E30:E117">SUM(B30:D30)</f>
        <v>2813</v>
      </c>
      <c r="F30" s="12">
        <v>74220</v>
      </c>
      <c r="G30" s="19">
        <f aca="true" t="shared" si="3" ref="G30:G117">E30/F30</f>
        <v>0.037900835354351924</v>
      </c>
    </row>
    <row r="31" spans="1:7" ht="12.75">
      <c r="A31" s="11" t="s">
        <v>56</v>
      </c>
      <c r="B31" s="12">
        <v>76</v>
      </c>
      <c r="C31" s="12">
        <v>5</v>
      </c>
      <c r="D31" s="12">
        <v>1</v>
      </c>
      <c r="E31" s="12">
        <f t="shared" si="2"/>
        <v>82</v>
      </c>
      <c r="F31" s="12">
        <v>520</v>
      </c>
      <c r="G31" s="19">
        <f t="shared" si="3"/>
        <v>0.1576923076923077</v>
      </c>
    </row>
    <row r="32" spans="1:7" ht="12.75">
      <c r="A32" s="11" t="s">
        <v>57</v>
      </c>
      <c r="B32" s="12">
        <v>507</v>
      </c>
      <c r="C32" s="12">
        <v>6</v>
      </c>
      <c r="D32" s="12" t="s">
        <v>45</v>
      </c>
      <c r="E32" s="12">
        <f t="shared" si="2"/>
        <v>513</v>
      </c>
      <c r="F32" s="12">
        <v>3077</v>
      </c>
      <c r="G32" s="19">
        <f t="shared" si="3"/>
        <v>0.1667208319792005</v>
      </c>
    </row>
    <row r="33" spans="1:7" ht="12.75">
      <c r="A33" s="11" t="s">
        <v>58</v>
      </c>
      <c r="B33" s="12" t="s">
        <v>45</v>
      </c>
      <c r="C33" s="12" t="s">
        <v>45</v>
      </c>
      <c r="D33" s="12" t="s">
        <v>45</v>
      </c>
      <c r="E33" s="12">
        <f t="shared" si="2"/>
        <v>0</v>
      </c>
      <c r="F33" s="12">
        <v>2</v>
      </c>
      <c r="G33" s="19">
        <f t="shared" si="3"/>
        <v>0</v>
      </c>
    </row>
    <row r="34" spans="1:7" ht="12.75">
      <c r="A34" s="11" t="s">
        <v>59</v>
      </c>
      <c r="B34" s="12" t="s">
        <v>45</v>
      </c>
      <c r="C34" s="12" t="s">
        <v>45</v>
      </c>
      <c r="D34" s="12" t="s">
        <v>45</v>
      </c>
      <c r="E34" s="12">
        <f t="shared" si="2"/>
        <v>0</v>
      </c>
      <c r="F34" s="12">
        <v>2</v>
      </c>
      <c r="G34" s="19">
        <f t="shared" si="3"/>
        <v>0</v>
      </c>
    </row>
    <row r="35" spans="1:7" ht="12.75">
      <c r="A35" s="11" t="s">
        <v>60</v>
      </c>
      <c r="B35" s="12" t="s">
        <v>45</v>
      </c>
      <c r="C35" s="12" t="s">
        <v>45</v>
      </c>
      <c r="D35" s="12" t="s">
        <v>45</v>
      </c>
      <c r="E35" s="12">
        <f t="shared" si="2"/>
        <v>0</v>
      </c>
      <c r="F35" s="12">
        <v>4</v>
      </c>
      <c r="G35" s="19">
        <f t="shared" si="3"/>
        <v>0</v>
      </c>
    </row>
    <row r="36" spans="1:7" ht="12.75">
      <c r="A36" s="11" t="s">
        <v>61</v>
      </c>
      <c r="B36" s="12">
        <v>1</v>
      </c>
      <c r="C36" s="12">
        <v>1</v>
      </c>
      <c r="D36" s="12">
        <v>2</v>
      </c>
      <c r="E36" s="12">
        <f t="shared" si="2"/>
        <v>4</v>
      </c>
      <c r="F36" s="12">
        <v>298</v>
      </c>
      <c r="G36" s="19">
        <f t="shared" si="3"/>
        <v>0.013422818791946308</v>
      </c>
    </row>
    <row r="37" spans="1:7" ht="12.75">
      <c r="A37" s="11" t="s">
        <v>62</v>
      </c>
      <c r="B37" s="12" t="s">
        <v>45</v>
      </c>
      <c r="C37" s="12" t="s">
        <v>45</v>
      </c>
      <c r="D37" s="12" t="s">
        <v>45</v>
      </c>
      <c r="E37" s="12">
        <f t="shared" si="2"/>
        <v>0</v>
      </c>
      <c r="F37" s="12">
        <v>3</v>
      </c>
      <c r="G37" s="19">
        <f t="shared" si="3"/>
        <v>0</v>
      </c>
    </row>
    <row r="38" spans="1:7" ht="12.75">
      <c r="A38" s="11" t="s">
        <v>63</v>
      </c>
      <c r="B38" s="12">
        <v>145</v>
      </c>
      <c r="C38" s="12">
        <v>44</v>
      </c>
      <c r="D38" s="12">
        <v>12</v>
      </c>
      <c r="E38" s="12">
        <f t="shared" si="2"/>
        <v>201</v>
      </c>
      <c r="F38" s="12">
        <v>3707</v>
      </c>
      <c r="G38" s="19">
        <f t="shared" si="3"/>
        <v>0.05422174264904235</v>
      </c>
    </row>
    <row r="39" spans="1:7" ht="12.75">
      <c r="A39" s="11" t="s">
        <v>64</v>
      </c>
      <c r="B39" s="12">
        <v>4</v>
      </c>
      <c r="C39" s="12">
        <v>4</v>
      </c>
      <c r="D39" s="12">
        <v>3</v>
      </c>
      <c r="E39" s="12">
        <f t="shared" si="2"/>
        <v>11</v>
      </c>
      <c r="F39" s="12">
        <v>366</v>
      </c>
      <c r="G39" s="19">
        <f t="shared" si="3"/>
        <v>0.030054644808743168</v>
      </c>
    </row>
    <row r="40" spans="1:7" ht="12.75">
      <c r="A40" s="11" t="s">
        <v>65</v>
      </c>
      <c r="B40" s="12" t="s">
        <v>45</v>
      </c>
      <c r="C40" s="12" t="s">
        <v>45</v>
      </c>
      <c r="D40" s="12" t="s">
        <v>45</v>
      </c>
      <c r="E40" s="12">
        <f t="shared" si="2"/>
        <v>0</v>
      </c>
      <c r="F40" s="12">
        <v>3</v>
      </c>
      <c r="G40" s="19">
        <f t="shared" si="3"/>
        <v>0</v>
      </c>
    </row>
    <row r="41" spans="1:7" ht="12.75">
      <c r="A41" s="11" t="s">
        <v>66</v>
      </c>
      <c r="B41" s="12">
        <v>80</v>
      </c>
      <c r="C41" s="12">
        <v>14</v>
      </c>
      <c r="D41" s="12">
        <v>7</v>
      </c>
      <c r="E41" s="12">
        <f t="shared" si="2"/>
        <v>101</v>
      </c>
      <c r="F41" s="12">
        <v>1732</v>
      </c>
      <c r="G41" s="19">
        <f t="shared" si="3"/>
        <v>0.05831408775981524</v>
      </c>
    </row>
    <row r="42" spans="1:7" ht="12.75">
      <c r="A42" s="11" t="s">
        <v>67</v>
      </c>
      <c r="B42" s="12">
        <v>614</v>
      </c>
      <c r="C42" s="12">
        <v>42</v>
      </c>
      <c r="D42" s="12">
        <v>11</v>
      </c>
      <c r="E42" s="12">
        <f t="shared" si="2"/>
        <v>667</v>
      </c>
      <c r="F42" s="12">
        <v>6973</v>
      </c>
      <c r="G42" s="19">
        <f t="shared" si="3"/>
        <v>0.09565466800516277</v>
      </c>
    </row>
    <row r="43" spans="1:7" ht="12.75">
      <c r="A43" s="11" t="s">
        <v>68</v>
      </c>
      <c r="B43" s="12">
        <v>146</v>
      </c>
      <c r="C43" s="12">
        <v>24</v>
      </c>
      <c r="D43" s="12">
        <v>11</v>
      </c>
      <c r="E43" s="12">
        <f t="shared" si="2"/>
        <v>181</v>
      </c>
      <c r="F43" s="12">
        <v>3208</v>
      </c>
      <c r="G43" s="19">
        <f t="shared" si="3"/>
        <v>0.0564214463840399</v>
      </c>
    </row>
    <row r="44" spans="1:7" ht="12.75">
      <c r="A44" s="11" t="s">
        <v>69</v>
      </c>
      <c r="B44" s="12">
        <v>180</v>
      </c>
      <c r="C44" s="12">
        <v>47</v>
      </c>
      <c r="D44" s="12">
        <v>12</v>
      </c>
      <c r="E44" s="12">
        <f t="shared" si="2"/>
        <v>239</v>
      </c>
      <c r="F44" s="12">
        <v>4600</v>
      </c>
      <c r="G44" s="19">
        <f t="shared" si="3"/>
        <v>0.051956521739130436</v>
      </c>
    </row>
    <row r="45" spans="1:7" ht="12.75">
      <c r="A45" s="11" t="s">
        <v>70</v>
      </c>
      <c r="B45" s="12">
        <v>10</v>
      </c>
      <c r="C45" s="12">
        <v>6</v>
      </c>
      <c r="D45" s="12">
        <v>4</v>
      </c>
      <c r="E45" s="12">
        <f t="shared" si="2"/>
        <v>20</v>
      </c>
      <c r="F45" s="12">
        <v>548</v>
      </c>
      <c r="G45" s="19">
        <f t="shared" si="3"/>
        <v>0.0364963503649635</v>
      </c>
    </row>
    <row r="46" spans="1:7" ht="12.75">
      <c r="A46" s="11" t="s">
        <v>71</v>
      </c>
      <c r="B46" s="12">
        <v>98</v>
      </c>
      <c r="C46" s="12">
        <v>17</v>
      </c>
      <c r="D46" s="12">
        <v>4</v>
      </c>
      <c r="E46" s="12">
        <f t="shared" si="2"/>
        <v>119</v>
      </c>
      <c r="F46" s="12">
        <v>1954</v>
      </c>
      <c r="G46" s="19">
        <f t="shared" si="3"/>
        <v>0.0609007164790174</v>
      </c>
    </row>
    <row r="47" spans="1:7" ht="12.75">
      <c r="A47" s="11" t="s">
        <v>72</v>
      </c>
      <c r="B47" s="12" t="s">
        <v>45</v>
      </c>
      <c r="C47" s="12" t="s">
        <v>45</v>
      </c>
      <c r="D47" s="12" t="s">
        <v>45</v>
      </c>
      <c r="E47" s="12">
        <f t="shared" si="2"/>
        <v>0</v>
      </c>
      <c r="F47" s="12">
        <v>22</v>
      </c>
      <c r="G47" s="19">
        <f t="shared" si="3"/>
        <v>0</v>
      </c>
    </row>
    <row r="48" spans="1:7" ht="12.75">
      <c r="A48" s="11" t="s">
        <v>73</v>
      </c>
      <c r="B48" s="12">
        <v>11</v>
      </c>
      <c r="C48" s="12">
        <v>7</v>
      </c>
      <c r="D48" s="12">
        <v>5</v>
      </c>
      <c r="E48" s="12">
        <f t="shared" si="2"/>
        <v>23</v>
      </c>
      <c r="F48" s="12">
        <v>649</v>
      </c>
      <c r="G48" s="19">
        <f t="shared" si="3"/>
        <v>0.03543913713405239</v>
      </c>
    </row>
    <row r="49" spans="1:7" ht="12.75">
      <c r="A49" s="11" t="s">
        <v>74</v>
      </c>
      <c r="B49" s="12" t="s">
        <v>45</v>
      </c>
      <c r="C49" s="12" t="s">
        <v>45</v>
      </c>
      <c r="D49" s="12" t="s">
        <v>45</v>
      </c>
      <c r="E49" s="12">
        <f t="shared" si="2"/>
        <v>0</v>
      </c>
      <c r="F49" s="12">
        <v>34</v>
      </c>
      <c r="G49" s="19">
        <f t="shared" si="3"/>
        <v>0</v>
      </c>
    </row>
    <row r="50" spans="1:7" ht="12.75">
      <c r="A50" s="11" t="s">
        <v>75</v>
      </c>
      <c r="B50" s="12">
        <v>52</v>
      </c>
      <c r="C50" s="12">
        <v>24</v>
      </c>
      <c r="D50" s="12">
        <v>6</v>
      </c>
      <c r="E50" s="12">
        <f t="shared" si="2"/>
        <v>82</v>
      </c>
      <c r="F50" s="12">
        <v>1646</v>
      </c>
      <c r="G50" s="19">
        <f t="shared" si="3"/>
        <v>0.04981773997569866</v>
      </c>
    </row>
    <row r="51" spans="1:7" ht="12.75">
      <c r="A51" s="11" t="s">
        <v>76</v>
      </c>
      <c r="B51" s="12">
        <v>89</v>
      </c>
      <c r="C51" s="12">
        <v>30</v>
      </c>
      <c r="D51" s="12">
        <v>9</v>
      </c>
      <c r="E51" s="12">
        <f t="shared" si="2"/>
        <v>128</v>
      </c>
      <c r="F51" s="12">
        <v>3325</v>
      </c>
      <c r="G51" s="19">
        <f t="shared" si="3"/>
        <v>0.03849624060150376</v>
      </c>
    </row>
    <row r="52" spans="1:7" ht="12.75">
      <c r="A52" s="11" t="s">
        <v>77</v>
      </c>
      <c r="B52" s="12">
        <v>7</v>
      </c>
      <c r="C52" s="12">
        <v>1</v>
      </c>
      <c r="D52" s="12" t="s">
        <v>45</v>
      </c>
      <c r="E52" s="12">
        <f t="shared" si="2"/>
        <v>8</v>
      </c>
      <c r="F52" s="12">
        <v>444</v>
      </c>
      <c r="G52" s="19">
        <f t="shared" si="3"/>
        <v>0.018018018018018018</v>
      </c>
    </row>
    <row r="53" spans="1:7" ht="12.75">
      <c r="A53" s="11" t="s">
        <v>78</v>
      </c>
      <c r="B53" s="12">
        <v>658</v>
      </c>
      <c r="C53" s="12">
        <v>149</v>
      </c>
      <c r="D53" s="12">
        <v>54</v>
      </c>
      <c r="E53" s="12">
        <f t="shared" si="2"/>
        <v>861</v>
      </c>
      <c r="F53" s="12">
        <v>12923</v>
      </c>
      <c r="G53" s="19">
        <f t="shared" si="3"/>
        <v>0.06662539657974155</v>
      </c>
    </row>
    <row r="54" spans="1:7" ht="12.75">
      <c r="A54" s="11" t="s">
        <v>79</v>
      </c>
      <c r="B54" s="12">
        <v>75</v>
      </c>
      <c r="C54" s="12">
        <v>9</v>
      </c>
      <c r="D54" s="12">
        <v>6</v>
      </c>
      <c r="E54" s="12">
        <f t="shared" si="2"/>
        <v>90</v>
      </c>
      <c r="F54" s="12">
        <v>1203</v>
      </c>
      <c r="G54" s="19">
        <f t="shared" si="3"/>
        <v>0.07481296758104738</v>
      </c>
    </row>
    <row r="55" spans="1:7" ht="12.75">
      <c r="A55" s="11" t="s">
        <v>80</v>
      </c>
      <c r="B55" s="12">
        <v>87</v>
      </c>
      <c r="C55" s="12">
        <v>37</v>
      </c>
      <c r="D55" s="12">
        <v>10</v>
      </c>
      <c r="E55" s="12">
        <f t="shared" si="2"/>
        <v>134</v>
      </c>
      <c r="F55" s="12">
        <v>2345</v>
      </c>
      <c r="G55" s="19">
        <f t="shared" si="3"/>
        <v>0.05714285714285714</v>
      </c>
    </row>
    <row r="56" spans="1:7" ht="12.75">
      <c r="A56" s="11" t="s">
        <v>81</v>
      </c>
      <c r="B56" s="12">
        <v>113</v>
      </c>
      <c r="C56" s="12">
        <v>53</v>
      </c>
      <c r="D56" s="12">
        <v>27</v>
      </c>
      <c r="E56" s="12">
        <f t="shared" si="2"/>
        <v>193</v>
      </c>
      <c r="F56" s="12">
        <v>4851</v>
      </c>
      <c r="G56" s="19">
        <f t="shared" si="3"/>
        <v>0.03978561121418264</v>
      </c>
    </row>
    <row r="57" spans="1:7" ht="12.75">
      <c r="A57" s="11" t="s">
        <v>82</v>
      </c>
      <c r="B57" s="12">
        <v>16</v>
      </c>
      <c r="C57" s="12">
        <v>2</v>
      </c>
      <c r="D57" s="12">
        <v>5</v>
      </c>
      <c r="E57" s="12">
        <f t="shared" si="2"/>
        <v>23</v>
      </c>
      <c r="F57" s="12">
        <v>433</v>
      </c>
      <c r="G57" s="19">
        <f t="shared" si="3"/>
        <v>0.053117782909930716</v>
      </c>
    </row>
    <row r="58" spans="1:7" ht="12.75">
      <c r="A58" s="11" t="s">
        <v>83</v>
      </c>
      <c r="B58" s="12">
        <v>40</v>
      </c>
      <c r="C58" s="12">
        <v>9</v>
      </c>
      <c r="D58" s="12">
        <v>4</v>
      </c>
      <c r="E58" s="12">
        <f t="shared" si="2"/>
        <v>53</v>
      </c>
      <c r="F58" s="12">
        <v>705</v>
      </c>
      <c r="G58" s="19">
        <f t="shared" si="3"/>
        <v>0.075177304964539</v>
      </c>
    </row>
    <row r="59" spans="1:7" ht="12.75">
      <c r="A59" s="11" t="s">
        <v>84</v>
      </c>
      <c r="B59" s="12">
        <v>195</v>
      </c>
      <c r="C59" s="12">
        <v>55</v>
      </c>
      <c r="D59" s="12">
        <v>14</v>
      </c>
      <c r="E59" s="12">
        <f t="shared" si="2"/>
        <v>264</v>
      </c>
      <c r="F59" s="12">
        <v>5421</v>
      </c>
      <c r="G59" s="19">
        <f t="shared" si="3"/>
        <v>0.048699501936912006</v>
      </c>
    </row>
    <row r="60" spans="1:7" ht="12.75">
      <c r="A60" s="11" t="s">
        <v>85</v>
      </c>
      <c r="B60" s="12">
        <v>199</v>
      </c>
      <c r="C60" s="12">
        <v>24</v>
      </c>
      <c r="D60" s="12">
        <v>7</v>
      </c>
      <c r="E60" s="12">
        <f t="shared" si="2"/>
        <v>230</v>
      </c>
      <c r="F60" s="12">
        <v>4895</v>
      </c>
      <c r="G60" s="19">
        <f t="shared" si="3"/>
        <v>0.04698672114402452</v>
      </c>
    </row>
    <row r="61" spans="1:7" ht="12.75">
      <c r="A61" s="11" t="s">
        <v>86</v>
      </c>
      <c r="B61" s="12">
        <v>271</v>
      </c>
      <c r="C61" s="12">
        <v>16</v>
      </c>
      <c r="D61" s="12">
        <v>12</v>
      </c>
      <c r="E61" s="12">
        <f t="shared" si="2"/>
        <v>299</v>
      </c>
      <c r="F61" s="12">
        <v>2588</v>
      </c>
      <c r="G61" s="19">
        <f t="shared" si="3"/>
        <v>0.11553323029366307</v>
      </c>
    </row>
    <row r="62" spans="1:7" ht="12.75">
      <c r="A62" s="11" t="s">
        <v>87</v>
      </c>
      <c r="B62" s="12">
        <v>14</v>
      </c>
      <c r="C62" s="12">
        <v>5</v>
      </c>
      <c r="D62" s="12" t="s">
        <v>45</v>
      </c>
      <c r="E62" s="12">
        <f t="shared" si="2"/>
        <v>19</v>
      </c>
      <c r="F62" s="12">
        <v>410</v>
      </c>
      <c r="G62" s="19">
        <f t="shared" si="3"/>
        <v>0.046341463414634146</v>
      </c>
    </row>
    <row r="63" spans="1:7" ht="12.75">
      <c r="A63" s="11" t="s">
        <v>88</v>
      </c>
      <c r="B63" s="12" t="s">
        <v>45</v>
      </c>
      <c r="C63" s="12" t="s">
        <v>45</v>
      </c>
      <c r="D63" s="12" t="s">
        <v>45</v>
      </c>
      <c r="E63" s="12">
        <f t="shared" si="2"/>
        <v>0</v>
      </c>
      <c r="F63" s="12">
        <v>42</v>
      </c>
      <c r="G63" s="19">
        <f t="shared" si="3"/>
        <v>0</v>
      </c>
    </row>
    <row r="64" spans="1:7" ht="12.75">
      <c r="A64" s="11" t="s">
        <v>89</v>
      </c>
      <c r="B64" s="12">
        <v>4</v>
      </c>
      <c r="C64" s="12">
        <v>2</v>
      </c>
      <c r="D64" s="12" t="s">
        <v>45</v>
      </c>
      <c r="E64" s="12">
        <f t="shared" si="2"/>
        <v>6</v>
      </c>
      <c r="F64" s="12">
        <v>124</v>
      </c>
      <c r="G64" s="19">
        <f t="shared" si="3"/>
        <v>0.04838709677419355</v>
      </c>
    </row>
    <row r="65" spans="1:7" ht="12.75">
      <c r="A65" s="11" t="s">
        <v>90</v>
      </c>
      <c r="B65" s="12">
        <v>12</v>
      </c>
      <c r="C65" s="12">
        <v>12</v>
      </c>
      <c r="D65" s="12">
        <v>8</v>
      </c>
      <c r="E65" s="12">
        <f t="shared" si="2"/>
        <v>32</v>
      </c>
      <c r="F65" s="12">
        <v>529</v>
      </c>
      <c r="G65" s="19">
        <f t="shared" si="3"/>
        <v>0.06049149338374291</v>
      </c>
    </row>
    <row r="66" spans="1:7" ht="12.75">
      <c r="A66" s="11" t="s">
        <v>91</v>
      </c>
      <c r="B66" s="12">
        <v>2</v>
      </c>
      <c r="C66" s="12">
        <v>1</v>
      </c>
      <c r="D66" s="12" t="s">
        <v>45</v>
      </c>
      <c r="E66" s="12">
        <f t="shared" si="2"/>
        <v>3</v>
      </c>
      <c r="F66" s="12">
        <v>75</v>
      </c>
      <c r="G66" s="19">
        <f t="shared" si="3"/>
        <v>0.04</v>
      </c>
    </row>
    <row r="67" spans="1:7" ht="12.75">
      <c r="A67" s="11" t="s">
        <v>92</v>
      </c>
      <c r="B67" s="12">
        <v>1693</v>
      </c>
      <c r="C67" s="12">
        <v>336</v>
      </c>
      <c r="D67" s="12">
        <v>120</v>
      </c>
      <c r="E67" s="12">
        <f t="shared" si="2"/>
        <v>2149</v>
      </c>
      <c r="F67" s="12">
        <v>25711</v>
      </c>
      <c r="G67" s="19">
        <f t="shared" si="3"/>
        <v>0.0835829022597332</v>
      </c>
    </row>
    <row r="68" spans="1:7" ht="12.75">
      <c r="A68" s="11" t="s">
        <v>93</v>
      </c>
      <c r="B68" s="12">
        <v>59</v>
      </c>
      <c r="C68" s="12">
        <v>15</v>
      </c>
      <c r="D68" s="12">
        <v>4</v>
      </c>
      <c r="E68" s="12">
        <f t="shared" si="2"/>
        <v>78</v>
      </c>
      <c r="F68" s="12">
        <v>961</v>
      </c>
      <c r="G68" s="19">
        <f t="shared" si="3"/>
        <v>0.08116545265348596</v>
      </c>
    </row>
    <row r="69" spans="1:7" ht="12.75">
      <c r="A69" s="11" t="s">
        <v>94</v>
      </c>
      <c r="B69" s="12">
        <v>8738</v>
      </c>
      <c r="C69" s="12">
        <v>313</v>
      </c>
      <c r="D69" s="12">
        <v>77</v>
      </c>
      <c r="E69" s="12">
        <f t="shared" si="2"/>
        <v>9128</v>
      </c>
      <c r="F69" s="12">
        <v>51522</v>
      </c>
      <c r="G69" s="19">
        <f t="shared" si="3"/>
        <v>0.17716703544117077</v>
      </c>
    </row>
    <row r="70" spans="1:7" ht="12.75">
      <c r="A70" s="11" t="s">
        <v>95</v>
      </c>
      <c r="B70" s="12">
        <v>921</v>
      </c>
      <c r="C70" s="12">
        <v>99</v>
      </c>
      <c r="D70" s="12">
        <v>21</v>
      </c>
      <c r="E70" s="12">
        <f t="shared" si="2"/>
        <v>1041</v>
      </c>
      <c r="F70" s="12">
        <v>11824</v>
      </c>
      <c r="G70" s="19">
        <f t="shared" si="3"/>
        <v>0.08804127198917457</v>
      </c>
    </row>
    <row r="71" spans="1:7" ht="12.75">
      <c r="A71" s="11" t="s">
        <v>96</v>
      </c>
      <c r="B71" s="12">
        <v>3661</v>
      </c>
      <c r="C71" s="12">
        <v>337</v>
      </c>
      <c r="D71" s="12">
        <v>135</v>
      </c>
      <c r="E71" s="12">
        <f t="shared" si="2"/>
        <v>4133</v>
      </c>
      <c r="F71" s="12">
        <v>46964</v>
      </c>
      <c r="G71" s="19">
        <f t="shared" si="3"/>
        <v>0.08800357720807427</v>
      </c>
    </row>
    <row r="72" spans="1:7" ht="12.75">
      <c r="A72" s="11" t="s">
        <v>97</v>
      </c>
      <c r="B72" s="12">
        <v>5189</v>
      </c>
      <c r="C72" s="12">
        <v>331</v>
      </c>
      <c r="D72" s="12">
        <v>70</v>
      </c>
      <c r="E72" s="12">
        <f t="shared" si="2"/>
        <v>5590</v>
      </c>
      <c r="F72" s="12">
        <v>53518</v>
      </c>
      <c r="G72" s="19">
        <f t="shared" si="3"/>
        <v>0.10445083897006614</v>
      </c>
    </row>
    <row r="73" spans="1:7" ht="12.75">
      <c r="A73" s="11" t="s">
        <v>98</v>
      </c>
      <c r="B73" s="12">
        <v>585</v>
      </c>
      <c r="C73" s="12">
        <v>93</v>
      </c>
      <c r="D73" s="12">
        <v>37</v>
      </c>
      <c r="E73" s="12">
        <f t="shared" si="2"/>
        <v>715</v>
      </c>
      <c r="F73" s="12">
        <v>12168</v>
      </c>
      <c r="G73" s="19">
        <f t="shared" si="3"/>
        <v>0.05876068376068376</v>
      </c>
    </row>
    <row r="74" spans="1:7" ht="12.75">
      <c r="A74" s="11" t="s">
        <v>99</v>
      </c>
      <c r="B74" s="12">
        <v>147</v>
      </c>
      <c r="C74" s="12">
        <v>6</v>
      </c>
      <c r="D74" s="12">
        <v>2</v>
      </c>
      <c r="E74" s="12">
        <f t="shared" si="2"/>
        <v>155</v>
      </c>
      <c r="F74" s="12">
        <v>934</v>
      </c>
      <c r="G74" s="19">
        <f t="shared" si="3"/>
        <v>0.16595289079229122</v>
      </c>
    </row>
    <row r="75" spans="1:7" ht="12.75">
      <c r="A75" s="11" t="s">
        <v>100</v>
      </c>
      <c r="B75" s="12" t="s">
        <v>45</v>
      </c>
      <c r="C75" s="12" t="s">
        <v>45</v>
      </c>
      <c r="D75" s="12" t="s">
        <v>45</v>
      </c>
      <c r="E75" s="12">
        <f t="shared" si="2"/>
        <v>0</v>
      </c>
      <c r="F75" s="12">
        <v>15</v>
      </c>
      <c r="G75" s="19">
        <f t="shared" si="3"/>
        <v>0</v>
      </c>
    </row>
    <row r="76" spans="1:7" ht="12.75">
      <c r="A76" s="11" t="s">
        <v>101</v>
      </c>
      <c r="B76" s="12">
        <v>199</v>
      </c>
      <c r="C76" s="12">
        <v>32</v>
      </c>
      <c r="D76" s="12">
        <v>8</v>
      </c>
      <c r="E76" s="12">
        <f t="shared" si="2"/>
        <v>239</v>
      </c>
      <c r="F76" s="12">
        <v>2334</v>
      </c>
      <c r="G76" s="19">
        <f t="shared" si="3"/>
        <v>0.10239931448157669</v>
      </c>
    </row>
    <row r="77" spans="1:7" ht="12.75">
      <c r="A77" s="11" t="s">
        <v>102</v>
      </c>
      <c r="B77" s="12">
        <v>10</v>
      </c>
      <c r="C77" s="12">
        <v>2</v>
      </c>
      <c r="D77" s="12" t="s">
        <v>45</v>
      </c>
      <c r="E77" s="12">
        <f t="shared" si="2"/>
        <v>12</v>
      </c>
      <c r="F77" s="12">
        <v>88</v>
      </c>
      <c r="G77" s="19">
        <f t="shared" si="3"/>
        <v>0.13636363636363635</v>
      </c>
    </row>
    <row r="78" spans="1:7" ht="12.75">
      <c r="A78" s="11" t="s">
        <v>103</v>
      </c>
      <c r="B78" s="12">
        <v>96</v>
      </c>
      <c r="C78" s="12">
        <v>38</v>
      </c>
      <c r="D78" s="12">
        <v>16</v>
      </c>
      <c r="E78" s="12">
        <f t="shared" si="2"/>
        <v>150</v>
      </c>
      <c r="F78" s="12">
        <v>3649</v>
      </c>
      <c r="G78" s="19">
        <f t="shared" si="3"/>
        <v>0.041107152644560156</v>
      </c>
    </row>
    <row r="79" spans="1:7" ht="12.75">
      <c r="A79" s="11" t="s">
        <v>104</v>
      </c>
      <c r="B79" s="12">
        <v>3247</v>
      </c>
      <c r="C79" s="12">
        <v>508</v>
      </c>
      <c r="D79" s="12">
        <v>68</v>
      </c>
      <c r="E79" s="12">
        <f t="shared" si="2"/>
        <v>3823</v>
      </c>
      <c r="F79" s="12">
        <v>28764</v>
      </c>
      <c r="G79" s="19">
        <f t="shared" si="3"/>
        <v>0.13290919204561258</v>
      </c>
    </row>
    <row r="80" spans="1:7" ht="12.75">
      <c r="A80" s="11" t="s">
        <v>105</v>
      </c>
      <c r="B80" s="12">
        <v>24</v>
      </c>
      <c r="C80" s="12">
        <v>3</v>
      </c>
      <c r="D80" s="12">
        <v>4</v>
      </c>
      <c r="E80" s="12">
        <f t="shared" si="2"/>
        <v>31</v>
      </c>
      <c r="F80" s="12">
        <v>723</v>
      </c>
      <c r="G80" s="19">
        <f t="shared" si="3"/>
        <v>0.042876901798063624</v>
      </c>
    </row>
    <row r="81" spans="1:7" ht="12.75">
      <c r="A81" s="11" t="s">
        <v>106</v>
      </c>
      <c r="B81" s="12">
        <v>73</v>
      </c>
      <c r="C81" s="12">
        <v>3</v>
      </c>
      <c r="D81" s="12">
        <v>3</v>
      </c>
      <c r="E81" s="12">
        <f t="shared" si="2"/>
        <v>79</v>
      </c>
      <c r="F81" s="12">
        <v>538</v>
      </c>
      <c r="G81" s="19">
        <f t="shared" si="3"/>
        <v>0.14684014869888476</v>
      </c>
    </row>
    <row r="82" spans="1:7" ht="12.75">
      <c r="A82" s="11" t="s">
        <v>107</v>
      </c>
      <c r="B82" s="12">
        <v>2</v>
      </c>
      <c r="C82" s="12" t="s">
        <v>45</v>
      </c>
      <c r="D82" s="12" t="s">
        <v>45</v>
      </c>
      <c r="E82" s="12">
        <f t="shared" si="2"/>
        <v>2</v>
      </c>
      <c r="F82" s="12">
        <v>124</v>
      </c>
      <c r="G82" s="19">
        <f t="shared" si="3"/>
        <v>0.016129032258064516</v>
      </c>
    </row>
    <row r="83" spans="1:7" ht="12.75">
      <c r="A83" s="11" t="s">
        <v>108</v>
      </c>
      <c r="B83" s="12">
        <v>184</v>
      </c>
      <c r="C83" s="12">
        <v>14</v>
      </c>
      <c r="D83" s="12">
        <v>4</v>
      </c>
      <c r="E83" s="12">
        <f t="shared" si="2"/>
        <v>202</v>
      </c>
      <c r="F83" s="12">
        <v>781</v>
      </c>
      <c r="G83" s="19">
        <f t="shared" si="3"/>
        <v>0.2586427656850192</v>
      </c>
    </row>
    <row r="84" spans="1:7" ht="12.75">
      <c r="A84" s="11" t="s">
        <v>109</v>
      </c>
      <c r="B84" s="12">
        <v>400</v>
      </c>
      <c r="C84" s="12">
        <v>41</v>
      </c>
      <c r="D84" s="12">
        <v>19</v>
      </c>
      <c r="E84" s="12">
        <f t="shared" si="2"/>
        <v>460</v>
      </c>
      <c r="F84" s="12">
        <v>3384</v>
      </c>
      <c r="G84" s="19">
        <f t="shared" si="3"/>
        <v>0.1359338061465721</v>
      </c>
    </row>
    <row r="85" spans="1:7" ht="12.75">
      <c r="A85" s="11" t="s">
        <v>110</v>
      </c>
      <c r="B85" s="12">
        <v>150</v>
      </c>
      <c r="C85" s="12">
        <v>49</v>
      </c>
      <c r="D85" s="12">
        <v>22</v>
      </c>
      <c r="E85" s="12">
        <f t="shared" si="2"/>
        <v>221</v>
      </c>
      <c r="F85" s="12">
        <v>3899</v>
      </c>
      <c r="G85" s="19">
        <f t="shared" si="3"/>
        <v>0.056681200307771226</v>
      </c>
    </row>
    <row r="86" spans="1:7" ht="12.75">
      <c r="A86" s="11" t="s">
        <v>111</v>
      </c>
      <c r="B86" s="12">
        <v>4</v>
      </c>
      <c r="C86" s="12">
        <v>4</v>
      </c>
      <c r="D86" s="12">
        <v>7</v>
      </c>
      <c r="E86" s="12">
        <f t="shared" si="2"/>
        <v>15</v>
      </c>
      <c r="F86" s="12">
        <v>1174</v>
      </c>
      <c r="G86" s="19">
        <f t="shared" si="3"/>
        <v>0.012776831345826235</v>
      </c>
    </row>
    <row r="87" spans="1:7" ht="12.75">
      <c r="A87" s="11" t="s">
        <v>112</v>
      </c>
      <c r="B87" s="12" t="s">
        <v>45</v>
      </c>
      <c r="C87" s="12" t="s">
        <v>45</v>
      </c>
      <c r="D87" s="12" t="s">
        <v>45</v>
      </c>
      <c r="E87" s="12">
        <f t="shared" si="2"/>
        <v>0</v>
      </c>
      <c r="F87" s="12">
        <v>32</v>
      </c>
      <c r="G87" s="19">
        <f t="shared" si="3"/>
        <v>0</v>
      </c>
    </row>
    <row r="88" spans="1:7" ht="12.75">
      <c r="A88" s="11" t="s">
        <v>113</v>
      </c>
      <c r="B88" s="12">
        <v>1089</v>
      </c>
      <c r="C88" s="12">
        <v>29</v>
      </c>
      <c r="D88" s="12">
        <v>18</v>
      </c>
      <c r="E88" s="12">
        <f t="shared" si="2"/>
        <v>1136</v>
      </c>
      <c r="F88" s="12">
        <v>8073</v>
      </c>
      <c r="G88" s="19">
        <f t="shared" si="3"/>
        <v>0.14071596680292334</v>
      </c>
    </row>
    <row r="89" spans="1:7" ht="12.75">
      <c r="A89" s="11" t="s">
        <v>114</v>
      </c>
      <c r="B89" s="12">
        <v>752</v>
      </c>
      <c r="C89" s="12">
        <v>406</v>
      </c>
      <c r="D89" s="12">
        <v>139</v>
      </c>
      <c r="E89" s="12">
        <f t="shared" si="2"/>
        <v>1297</v>
      </c>
      <c r="F89" s="12">
        <v>32004</v>
      </c>
      <c r="G89" s="19">
        <f t="shared" si="3"/>
        <v>0.04052618422697163</v>
      </c>
    </row>
    <row r="90" spans="1:7" ht="12.75">
      <c r="A90" s="11" t="s">
        <v>115</v>
      </c>
      <c r="B90" s="12">
        <v>16</v>
      </c>
      <c r="C90" s="12">
        <v>10</v>
      </c>
      <c r="D90" s="12">
        <v>8</v>
      </c>
      <c r="E90" s="12">
        <f t="shared" si="2"/>
        <v>34</v>
      </c>
      <c r="F90" s="12">
        <v>875</v>
      </c>
      <c r="G90" s="19">
        <f t="shared" si="3"/>
        <v>0.038857142857142854</v>
      </c>
    </row>
    <row r="91" spans="1:7" ht="12.75">
      <c r="A91" s="11" t="s">
        <v>116</v>
      </c>
      <c r="B91" s="12">
        <v>172</v>
      </c>
      <c r="C91" s="12">
        <v>49</v>
      </c>
      <c r="D91" s="12">
        <v>20</v>
      </c>
      <c r="E91" s="12">
        <f t="shared" si="2"/>
        <v>241</v>
      </c>
      <c r="F91" s="12">
        <v>4410</v>
      </c>
      <c r="G91" s="19">
        <f t="shared" si="3"/>
        <v>0.054648526077097505</v>
      </c>
    </row>
    <row r="92" spans="1:7" ht="12.75">
      <c r="A92" s="11" t="s">
        <v>117</v>
      </c>
      <c r="B92" s="12">
        <v>60</v>
      </c>
      <c r="C92" s="12">
        <v>38</v>
      </c>
      <c r="D92" s="12">
        <v>15</v>
      </c>
      <c r="E92" s="12">
        <f t="shared" si="2"/>
        <v>113</v>
      </c>
      <c r="F92" s="12">
        <v>2311</v>
      </c>
      <c r="G92" s="19">
        <f t="shared" si="3"/>
        <v>0.04889658156642146</v>
      </c>
    </row>
    <row r="93" spans="1:7" ht="12.75">
      <c r="A93" s="11" t="s">
        <v>118</v>
      </c>
      <c r="B93" s="12">
        <v>5</v>
      </c>
      <c r="C93" s="12">
        <v>2</v>
      </c>
      <c r="D93" s="12">
        <v>5</v>
      </c>
      <c r="E93" s="12">
        <f t="shared" si="2"/>
        <v>12</v>
      </c>
      <c r="F93" s="12">
        <v>272</v>
      </c>
      <c r="G93" s="19">
        <f t="shared" si="3"/>
        <v>0.04411764705882353</v>
      </c>
    </row>
    <row r="94" spans="1:7" ht="12.75">
      <c r="A94" s="11" t="s">
        <v>119</v>
      </c>
      <c r="B94" s="12">
        <v>563</v>
      </c>
      <c r="C94" s="12">
        <v>41</v>
      </c>
      <c r="D94" s="12">
        <v>11</v>
      </c>
      <c r="E94" s="12">
        <f t="shared" si="2"/>
        <v>615</v>
      </c>
      <c r="F94" s="12">
        <v>3661</v>
      </c>
      <c r="G94" s="19">
        <f t="shared" si="3"/>
        <v>0.16798688882818902</v>
      </c>
    </row>
    <row r="95" spans="1:7" ht="12.75">
      <c r="A95" s="11" t="s">
        <v>120</v>
      </c>
      <c r="B95" s="12">
        <v>603</v>
      </c>
      <c r="C95" s="12">
        <v>61</v>
      </c>
      <c r="D95" s="12">
        <v>17</v>
      </c>
      <c r="E95" s="12">
        <f t="shared" si="2"/>
        <v>681</v>
      </c>
      <c r="F95" s="12">
        <v>5611</v>
      </c>
      <c r="G95" s="19">
        <f t="shared" si="3"/>
        <v>0.12136873997504902</v>
      </c>
    </row>
    <row r="96" spans="1:7" ht="12.75">
      <c r="A96" s="11" t="s">
        <v>121</v>
      </c>
      <c r="B96" s="12" t="s">
        <v>45</v>
      </c>
      <c r="C96" s="12" t="s">
        <v>45</v>
      </c>
      <c r="D96" s="12" t="s">
        <v>45</v>
      </c>
      <c r="E96" s="12">
        <f t="shared" si="2"/>
        <v>0</v>
      </c>
      <c r="F96" s="12">
        <v>23</v>
      </c>
      <c r="G96" s="19">
        <f t="shared" si="3"/>
        <v>0</v>
      </c>
    </row>
    <row r="97" spans="1:7" ht="12.75">
      <c r="A97" s="11" t="s">
        <v>122</v>
      </c>
      <c r="B97" s="12">
        <v>145</v>
      </c>
      <c r="C97" s="12">
        <v>33</v>
      </c>
      <c r="D97" s="12">
        <v>9</v>
      </c>
      <c r="E97" s="12">
        <f t="shared" si="2"/>
        <v>187</v>
      </c>
      <c r="F97" s="12">
        <v>1683</v>
      </c>
      <c r="G97" s="19">
        <f t="shared" si="3"/>
        <v>0.1111111111111111</v>
      </c>
    </row>
    <row r="98" spans="1:7" ht="12.75">
      <c r="A98" s="11" t="s">
        <v>123</v>
      </c>
      <c r="B98" s="12">
        <v>8</v>
      </c>
      <c r="C98" s="12">
        <v>1</v>
      </c>
      <c r="D98" s="12" t="s">
        <v>45</v>
      </c>
      <c r="E98" s="12">
        <f t="shared" si="2"/>
        <v>9</v>
      </c>
      <c r="F98" s="12">
        <v>123</v>
      </c>
      <c r="G98" s="19">
        <f t="shared" si="3"/>
        <v>0.07317073170731707</v>
      </c>
    </row>
    <row r="99" spans="1:7" ht="12.75">
      <c r="A99" s="11" t="s">
        <v>124</v>
      </c>
      <c r="B99" s="12">
        <v>119</v>
      </c>
      <c r="C99" s="12">
        <v>26</v>
      </c>
      <c r="D99" s="12">
        <v>9</v>
      </c>
      <c r="E99" s="12">
        <f t="shared" si="2"/>
        <v>154</v>
      </c>
      <c r="F99" s="12">
        <v>1213</v>
      </c>
      <c r="G99" s="19">
        <f t="shared" si="3"/>
        <v>0.12695795548227534</v>
      </c>
    </row>
    <row r="100" spans="1:7" ht="12.75">
      <c r="A100" s="11" t="s">
        <v>125</v>
      </c>
      <c r="B100" s="12">
        <v>5</v>
      </c>
      <c r="C100" s="12">
        <v>6</v>
      </c>
      <c r="D100" s="12">
        <v>1</v>
      </c>
      <c r="E100" s="12">
        <f t="shared" si="2"/>
        <v>12</v>
      </c>
      <c r="F100" s="12">
        <v>192</v>
      </c>
      <c r="G100" s="19">
        <f t="shared" si="3"/>
        <v>0.0625</v>
      </c>
    </row>
    <row r="101" spans="1:7" ht="12.75">
      <c r="A101" s="11" t="s">
        <v>126</v>
      </c>
      <c r="B101" s="12">
        <v>642</v>
      </c>
      <c r="C101" s="12">
        <v>30</v>
      </c>
      <c r="D101" s="12">
        <v>5</v>
      </c>
      <c r="E101" s="12">
        <f t="shared" si="2"/>
        <v>677</v>
      </c>
      <c r="F101" s="12">
        <v>3927</v>
      </c>
      <c r="G101" s="19">
        <f t="shared" si="3"/>
        <v>0.17239623121976064</v>
      </c>
    </row>
    <row r="102" spans="1:7" ht="12.75">
      <c r="A102" s="11" t="s">
        <v>127</v>
      </c>
      <c r="B102" s="12">
        <v>319</v>
      </c>
      <c r="C102" s="12">
        <v>50</v>
      </c>
      <c r="D102" s="12">
        <v>8</v>
      </c>
      <c r="E102" s="12">
        <f t="shared" si="2"/>
        <v>377</v>
      </c>
      <c r="F102" s="12">
        <v>3251</v>
      </c>
      <c r="G102" s="19">
        <f t="shared" si="3"/>
        <v>0.1159643186711781</v>
      </c>
    </row>
    <row r="103" spans="1:7" ht="12.75">
      <c r="A103" s="11" t="s">
        <v>128</v>
      </c>
      <c r="B103" s="12" t="s">
        <v>45</v>
      </c>
      <c r="C103" s="12" t="s">
        <v>45</v>
      </c>
      <c r="D103" s="12" t="s">
        <v>45</v>
      </c>
      <c r="E103" s="12">
        <f t="shared" si="2"/>
        <v>0</v>
      </c>
      <c r="F103" s="12">
        <v>4</v>
      </c>
      <c r="G103" s="19">
        <f t="shared" si="3"/>
        <v>0</v>
      </c>
    </row>
    <row r="104" spans="1:7" ht="12.75">
      <c r="A104" s="11" t="s">
        <v>129</v>
      </c>
      <c r="B104" s="12">
        <v>85</v>
      </c>
      <c r="C104" s="12">
        <v>24</v>
      </c>
      <c r="D104" s="12">
        <v>9</v>
      </c>
      <c r="E104" s="12">
        <f t="shared" si="2"/>
        <v>118</v>
      </c>
      <c r="F104" s="12">
        <v>1778</v>
      </c>
      <c r="G104" s="19">
        <f t="shared" si="3"/>
        <v>0.06636670416197975</v>
      </c>
    </row>
    <row r="105" spans="1:7" ht="12.75">
      <c r="A105" s="11" t="s">
        <v>130</v>
      </c>
      <c r="B105" s="12">
        <v>25</v>
      </c>
      <c r="C105" s="12">
        <v>12</v>
      </c>
      <c r="D105" s="12">
        <v>8</v>
      </c>
      <c r="E105" s="12">
        <f t="shared" si="2"/>
        <v>45</v>
      </c>
      <c r="F105" s="12">
        <v>985</v>
      </c>
      <c r="G105" s="19">
        <f t="shared" si="3"/>
        <v>0.04568527918781726</v>
      </c>
    </row>
    <row r="106" spans="1:7" ht="12.75">
      <c r="A106" s="11" t="s">
        <v>131</v>
      </c>
      <c r="B106" s="12">
        <v>1</v>
      </c>
      <c r="C106" s="12">
        <v>0</v>
      </c>
      <c r="D106" s="12" t="s">
        <v>45</v>
      </c>
      <c r="E106" s="12">
        <f t="shared" si="2"/>
        <v>1</v>
      </c>
      <c r="F106" s="12">
        <v>106</v>
      </c>
      <c r="G106" s="19">
        <f t="shared" si="3"/>
        <v>0.009433962264150943</v>
      </c>
    </row>
    <row r="107" spans="1:7" ht="12.75">
      <c r="A107" s="11" t="s">
        <v>132</v>
      </c>
      <c r="B107" s="12">
        <v>93</v>
      </c>
      <c r="C107" s="12">
        <v>23</v>
      </c>
      <c r="D107" s="12">
        <v>5</v>
      </c>
      <c r="E107" s="12">
        <f t="shared" si="2"/>
        <v>121</v>
      </c>
      <c r="F107" s="12">
        <v>705</v>
      </c>
      <c r="G107" s="19">
        <f t="shared" si="3"/>
        <v>0.17163120567375886</v>
      </c>
    </row>
    <row r="108" spans="1:7" ht="12.75">
      <c r="A108" s="11" t="s">
        <v>133</v>
      </c>
      <c r="B108" s="12">
        <v>103</v>
      </c>
      <c r="C108" s="12">
        <v>11</v>
      </c>
      <c r="D108" s="12">
        <v>4</v>
      </c>
      <c r="E108" s="12">
        <f t="shared" si="2"/>
        <v>118</v>
      </c>
      <c r="F108" s="12">
        <v>1059</v>
      </c>
      <c r="G108" s="19">
        <f t="shared" si="3"/>
        <v>0.11142587346553352</v>
      </c>
    </row>
    <row r="109" spans="1:7" ht="12.75">
      <c r="A109" s="11" t="s">
        <v>134</v>
      </c>
      <c r="B109" s="12">
        <v>1</v>
      </c>
      <c r="C109" s="12" t="s">
        <v>45</v>
      </c>
      <c r="D109" s="12">
        <v>1</v>
      </c>
      <c r="E109" s="12">
        <f t="shared" si="2"/>
        <v>2</v>
      </c>
      <c r="F109" s="12">
        <v>68</v>
      </c>
      <c r="G109" s="19">
        <f t="shared" si="3"/>
        <v>0.029411764705882353</v>
      </c>
    </row>
    <row r="110" spans="1:7" ht="12.75">
      <c r="A110" s="11" t="s">
        <v>135</v>
      </c>
      <c r="B110" s="12">
        <v>30</v>
      </c>
      <c r="C110" s="12">
        <v>6</v>
      </c>
      <c r="D110" s="12" t="s">
        <v>45</v>
      </c>
      <c r="E110" s="12">
        <f t="shared" si="2"/>
        <v>36</v>
      </c>
      <c r="F110" s="12">
        <v>178</v>
      </c>
      <c r="G110" s="19">
        <f t="shared" si="3"/>
        <v>0.20224719101123595</v>
      </c>
    </row>
    <row r="111" spans="1:7" ht="12.75">
      <c r="A111" s="11" t="s">
        <v>136</v>
      </c>
      <c r="B111" s="12">
        <v>237</v>
      </c>
      <c r="C111" s="12">
        <v>53</v>
      </c>
      <c r="D111" s="12">
        <v>21</v>
      </c>
      <c r="E111" s="12">
        <f t="shared" si="2"/>
        <v>311</v>
      </c>
      <c r="F111" s="12">
        <v>2873</v>
      </c>
      <c r="G111" s="19">
        <f t="shared" si="3"/>
        <v>0.10824921684650192</v>
      </c>
    </row>
    <row r="112" spans="1:7" ht="12.75">
      <c r="A112" s="11" t="s">
        <v>137</v>
      </c>
      <c r="B112" s="12">
        <v>1</v>
      </c>
      <c r="C112" s="12" t="s">
        <v>45</v>
      </c>
      <c r="D112" s="12" t="s">
        <v>45</v>
      </c>
      <c r="E112" s="12">
        <f t="shared" si="2"/>
        <v>1</v>
      </c>
      <c r="F112" s="12">
        <v>66</v>
      </c>
      <c r="G112" s="19">
        <f t="shared" si="3"/>
        <v>0.015151515151515152</v>
      </c>
    </row>
    <row r="113" spans="1:7" ht="12.75">
      <c r="A113" s="11" t="s">
        <v>138</v>
      </c>
      <c r="B113" s="12">
        <v>274</v>
      </c>
      <c r="C113" s="12">
        <v>14</v>
      </c>
      <c r="D113" s="12">
        <v>2</v>
      </c>
      <c r="E113" s="12">
        <f t="shared" si="2"/>
        <v>290</v>
      </c>
      <c r="F113" s="12">
        <v>3756</v>
      </c>
      <c r="G113" s="19">
        <f t="shared" si="3"/>
        <v>0.077209797657082</v>
      </c>
    </row>
    <row r="114" spans="1:7" ht="12.75">
      <c r="A114" s="11" t="s">
        <v>139</v>
      </c>
      <c r="B114" s="12">
        <v>2655</v>
      </c>
      <c r="C114" s="12">
        <v>84</v>
      </c>
      <c r="D114" s="12">
        <v>10</v>
      </c>
      <c r="E114" s="12">
        <f t="shared" si="2"/>
        <v>2749</v>
      </c>
      <c r="F114" s="12">
        <v>15080</v>
      </c>
      <c r="G114" s="19">
        <f t="shared" si="3"/>
        <v>0.18229442970822282</v>
      </c>
    </row>
    <row r="115" spans="1:7" ht="12.75">
      <c r="A115" s="11" t="s">
        <v>140</v>
      </c>
      <c r="B115" s="12" t="s">
        <v>45</v>
      </c>
      <c r="C115" s="12" t="s">
        <v>45</v>
      </c>
      <c r="D115" s="12" t="s">
        <v>45</v>
      </c>
      <c r="E115" s="12">
        <f t="shared" si="2"/>
        <v>0</v>
      </c>
      <c r="F115" s="12">
        <v>3</v>
      </c>
      <c r="G115" s="19">
        <f t="shared" si="3"/>
        <v>0</v>
      </c>
    </row>
    <row r="116" spans="1:7" ht="12.75">
      <c r="A116" s="11" t="s">
        <v>52</v>
      </c>
      <c r="B116" s="12">
        <v>1289</v>
      </c>
      <c r="C116" s="12">
        <v>447</v>
      </c>
      <c r="D116" s="12">
        <v>132</v>
      </c>
      <c r="E116" s="12">
        <f t="shared" si="2"/>
        <v>1868</v>
      </c>
      <c r="F116" s="12">
        <v>18189</v>
      </c>
      <c r="G116" s="19">
        <f t="shared" si="3"/>
        <v>0.10269943372367915</v>
      </c>
    </row>
    <row r="117" spans="1:7" ht="12.75">
      <c r="A117" s="20" t="s">
        <v>53</v>
      </c>
      <c r="B117" s="15">
        <v>40996</v>
      </c>
      <c r="C117" s="15">
        <v>4506</v>
      </c>
      <c r="D117" s="15">
        <v>1325</v>
      </c>
      <c r="E117" s="15">
        <f t="shared" si="2"/>
        <v>46827</v>
      </c>
      <c r="F117" s="15">
        <v>505467</v>
      </c>
      <c r="G117" s="21">
        <f t="shared" si="3"/>
        <v>0.09264106262129872</v>
      </c>
    </row>
    <row r="119" spans="1:7" ht="12.75">
      <c r="A119" s="30" t="s">
        <v>158</v>
      </c>
      <c r="B119" s="30"/>
      <c r="C119" s="30"/>
      <c r="D119" s="30"/>
      <c r="E119" s="30"/>
      <c r="F119" s="30"/>
      <c r="G119" s="30"/>
    </row>
  </sheetData>
  <sheetProtection selectLockedCells="1" selectUnlockedCells="1"/>
  <mergeCells count="6">
    <mergeCell ref="A119:G119"/>
    <mergeCell ref="A1:G1"/>
    <mergeCell ref="A3:A4"/>
    <mergeCell ref="B3:F3"/>
    <mergeCell ref="A28:A29"/>
    <mergeCell ref="B28:F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cvi0630</cp:lastModifiedBy>
  <dcterms:created xsi:type="dcterms:W3CDTF">2016-03-10T14:53:16Z</dcterms:created>
  <dcterms:modified xsi:type="dcterms:W3CDTF">2018-03-14T08:06:51Z</dcterms:modified>
  <cp:category/>
  <cp:version/>
  <cp:contentType/>
  <cp:contentStatus/>
</cp:coreProperties>
</file>