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8932D620-4B99-406A-9101-2E3768733C4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<sst xmlns="http://schemas.openxmlformats.org/spreadsheetml/2006/main" count="516" uniqueCount="399">
  <si>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</si>
  <si>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</si>
  <si>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</si>
  <si>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</si>
  <si>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</si>
  <si>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</si>
  <si>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</si>
  <si>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</si>
  <si>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</si>
  <si>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</si>
  <si>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</si>
  <si>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</si>
  <si>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</si>
  <si>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</si>
  <si>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</si>
  <si>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</si>
  <si>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LASTEBASSE</t>
  </si>
  <si>
    <t>050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</si>
  <si>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</si>
  <si>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</si>
  <si>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</si>
  <si>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</si>
  <si>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</si>
  <si>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</si>
  <si>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</si>
  <si>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</si>
  <si>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</si>
  <si>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</si>
  <si>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</si>
  <si>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</si>
  <si>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</si>
  <si>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</si>
  <si>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</si>
  <si>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</si>
  <si>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</si>
  <si>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</si>
  <si>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</si>
  <si>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</si>
  <si>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</si>
  <si>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</si>
  <si>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</si>
  <si>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</si>
  <si>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</si>
  <si>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</si>
  <si>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</si>
  <si>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</si>
  <si>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</si>
  <si>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</si>
  <si>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</si>
  <si>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</si>
  <si>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</si>
  <si>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</si>
  <si>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</si>
  <si>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</si>
  <si>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</si>
  <si>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</si>
  <si>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</si>
  <si>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</si>
  <si>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</si>
  <si>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</si>
  <si>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</si>
  <si>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</si>
  <si>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</si>
  <si>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</si>
  <si>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</si>
  <si>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</si>
  <si>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</si>
  <si>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</si>
  <si>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</si>
  <si>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</si>
  <si>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</si>
  <si>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</si>
  <si>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</si>
  <si>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</si>
  <si>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</si>
  <si>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</si>
  <si>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</si>
  <si>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</si>
  <si>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</si>
  <si>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</si>
  <si>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</si>
  <si>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</si>
  <si>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</si>
  <si>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</si>
  <si>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</si>
  <si>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</si>
  <si>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</si>
  <si>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</si>
  <si>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</si>
  <si>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</si>
  <si>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</si>
  <si>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</si>
  <si>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</si>
  <si>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</si>
  <si>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</si>
  <si>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</si>
  <si>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</si>
  <si>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</si>
  <si>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</si>
  <si>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</si>
  <si>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</si>
  <si>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</si>
  <si>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</si>
  <si>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</si>
  <si>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</si>
  <si>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</si>
  <si>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</si>
  <si>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18,79 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</si>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</sst>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0" fontId="3" fillId="0" borderId="12" xfId="0" applyFont="1" applyBorder="1"/>
    <xf numFmtId="0" fontId="3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3" fontId="3" fillId="0" borderId="25" xfId="0" applyNumberFormat="1" applyFont="1" applyBorder="1"/>
    <xf numFmtId="9" fontId="3" fillId="26" borderId="26" xfId="37" applyFont="1" applyFill="1" applyBorder="1"/>
    <xf numFmtId="0" fontId="3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9" borderId="20" xfId="0" applyFont="1" applyFill="1" applyBorder="1" applyAlignment="1">
      <alignment horizontal="center"/>
    </xf>
    <xf numFmtId="0" fontId="3" fillId="29" borderId="28" xfId="0" applyFont="1" applyFill="1" applyBorder="1" applyAlignment="1">
      <alignment horizontal="center"/>
    </xf>
    <xf numFmtId="0" fontId="3" fillId="29" borderId="42" xfId="0" applyFont="1" applyFill="1" applyBorder="1" applyAlignment="1">
      <alignment horizontal="center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9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30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9" borderId="39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9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DC25AC0-12D6-4CF5-9244-272C6FFAE08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1">
        <f>$D$15/18.79</f>
        <v>10.377860564129858</v>
      </c>
    </row>
    <row r="8" spans="1:8" x14ac:dyDescent="0.2">
      <c r="F8" s="21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9</v>
      </c>
      <c r="C12" s="146">
        <v>10</v>
      </c>
      <c r="D12" s="146">
        <v>19</v>
      </c>
      <c r="F12" s="146">
        <v>1</v>
      </c>
      <c r="G12" s="146">
        <v>2</v>
      </c>
      <c r="H12" s="146">
        <v>3</v>
      </c>
    </row>
    <row r="13" spans="1:8" x14ac:dyDescent="0.2">
      <c r="A13" s="145" t="s">
        <v>9</v>
      </c>
      <c r="B13" s="145">
        <v>68</v>
      </c>
      <c r="C13" s="145">
        <v>58</v>
      </c>
      <c r="D13" s="146">
        <v>126</v>
      </c>
      <c r="F13" s="145">
        <v>6</v>
      </c>
      <c r="G13" s="145">
        <v>10</v>
      </c>
      <c r="H13" s="145">
        <v>16</v>
      </c>
    </row>
    <row r="14" spans="1:8" x14ac:dyDescent="0.2">
      <c r="A14" s="145" t="s">
        <v>10</v>
      </c>
      <c r="B14" s="145">
        <v>18</v>
      </c>
      <c r="C14" s="145">
        <v>32</v>
      </c>
      <c r="D14" s="146">
        <v>50</v>
      </c>
      <c r="F14" s="145">
        <v>0</v>
      </c>
      <c r="G14" s="145">
        <v>1</v>
      </c>
      <c r="H14" s="145">
        <v>1</v>
      </c>
    </row>
    <row r="15" spans="1:8" x14ac:dyDescent="0.2">
      <c r="A15" s="145" t="s">
        <v>11</v>
      </c>
      <c r="B15" s="146">
        <v>95</v>
      </c>
      <c r="C15" s="146">
        <v>100</v>
      </c>
      <c r="D15" s="146">
        <v>195</v>
      </c>
      <c r="F15" s="146">
        <v>7</v>
      </c>
      <c r="G15" s="146">
        <v>13</v>
      </c>
      <c r="H15" s="146">
        <v>20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93</v>
      </c>
      <c r="C21" s="146">
        <v>96</v>
      </c>
      <c r="D21" s="146">
        <v>189</v>
      </c>
      <c r="E21" s="68"/>
    </row>
    <row r="22" spans="1:5" x14ac:dyDescent="0.2">
      <c r="A22" s="145" t="s">
        <v>12</v>
      </c>
      <c r="B22" s="146">
        <v>0</v>
      </c>
      <c r="C22" s="146">
        <v>1</v>
      </c>
      <c r="D22" s="146">
        <v>1</v>
      </c>
      <c r="E22" s="68"/>
    </row>
    <row r="23" spans="1:5" x14ac:dyDescent="0.2">
      <c r="A23" s="145" t="s">
        <v>13</v>
      </c>
      <c r="B23" s="146">
        <v>2</v>
      </c>
      <c r="C23" s="146">
        <v>0</v>
      </c>
      <c r="D23" s="146">
        <v>2</v>
      </c>
      <c r="E23" s="68"/>
    </row>
    <row r="24" spans="1:5" x14ac:dyDescent="0.2">
      <c r="A24" s="145" t="s">
        <v>14</v>
      </c>
      <c r="B24" s="146">
        <v>7</v>
      </c>
      <c r="C24" s="146">
        <v>4</v>
      </c>
      <c r="D24" s="146">
        <v>11</v>
      </c>
      <c r="E24" s="68"/>
    </row>
    <row r="25" spans="1:5" x14ac:dyDescent="0.2">
      <c r="A25" s="145" t="s">
        <v>15</v>
      </c>
      <c r="B25" s="146">
        <v>3</v>
      </c>
      <c r="C25" s="146">
        <v>1</v>
      </c>
      <c r="D25" s="146">
        <v>4</v>
      </c>
      <c r="E25" s="68"/>
    </row>
    <row r="26" spans="1:5" ht="12.75" customHeight="1" x14ac:dyDescent="0.2">
      <c r="A26" s="145" t="s">
        <v>388</v>
      </c>
      <c r="B26" s="146">
        <v>95</v>
      </c>
      <c r="C26" s="146">
        <v>100</v>
      </c>
      <c r="D26" s="146">
        <v>195</v>
      </c>
      <c r="E26" s="68"/>
    </row>
    <row r="27" spans="1:5" x14ac:dyDescent="0.2">
      <c r="A27" s="145" t="s">
        <v>7</v>
      </c>
      <c r="B27" s="146">
        <v>7</v>
      </c>
      <c r="C27" s="146">
        <v>13</v>
      </c>
      <c r="D27" s="146">
        <v>20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54</v>
      </c>
      <c r="C18" s="111">
        <v>213527</v>
      </c>
    </row>
    <row r="19" spans="1:3" customFormat="1" x14ac:dyDescent="0.2">
      <c r="A19" s="112" t="s">
        <v>377</v>
      </c>
      <c r="B19" s="110">
        <v>22</v>
      </c>
      <c r="C19" s="111">
        <v>284638</v>
      </c>
    </row>
    <row r="20" spans="1:3" customFormat="1" x14ac:dyDescent="0.2">
      <c r="A20" s="112" t="s">
        <v>378</v>
      </c>
      <c r="B20" s="110">
        <v>34</v>
      </c>
      <c r="C20" s="111">
        <v>701242</v>
      </c>
    </row>
    <row r="21" spans="1:3" customFormat="1" x14ac:dyDescent="0.2">
      <c r="A21" s="112" t="s">
        <v>379</v>
      </c>
      <c r="B21" s="110">
        <v>42</v>
      </c>
      <c r="C21" s="111">
        <v>1358139</v>
      </c>
    </row>
    <row r="22" spans="1:3" customFormat="1" x14ac:dyDescent="0.2">
      <c r="A22" s="112" t="s">
        <v>380</v>
      </c>
      <c r="B22" s="110">
        <v>0</v>
      </c>
      <c r="C22" s="111">
        <v>0</v>
      </c>
    </row>
    <row r="23" spans="1:3" customFormat="1" x14ac:dyDescent="0.2">
      <c r="A23" s="112" t="s">
        <v>365</v>
      </c>
      <c r="B23" s="110">
        <v>0</v>
      </c>
      <c r="C23" s="111">
        <v>0</v>
      </c>
    </row>
    <row r="24" spans="1:3" customFormat="1" x14ac:dyDescent="0.2">
      <c r="A24" s="112" t="s">
        <v>381</v>
      </c>
      <c r="B24" s="110">
        <v>0</v>
      </c>
      <c r="C24" s="111">
        <v>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152</v>
      </c>
      <c r="C26" s="114">
        <v>2557546</v>
      </c>
    </row>
    <row r="27" spans="1:3" customFormat="1" x14ac:dyDescent="0.2">
      <c r="A27" s="115" t="s">
        <v>398</v>
      </c>
      <c r="B27" s="116"/>
      <c r="C27" s="117">
        <v>189</v>
      </c>
    </row>
    <row r="28" spans="1:3" customFormat="1" x14ac:dyDescent="0.2">
      <c r="A28" s="118" t="s">
        <v>115</v>
      </c>
      <c r="B28" s="119"/>
      <c r="C28" s="120">
        <v>16825.96052631579</v>
      </c>
    </row>
    <row r="29" spans="1:3" customFormat="1" x14ac:dyDescent="0.2">
      <c r="A29" s="121" t="s">
        <v>116</v>
      </c>
      <c r="B29" s="122"/>
      <c r="C29" s="123">
        <v>13531.989417989418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LASTEBASSE</v>
      </c>
      <c r="B1" s="18" t="s">
        <v>389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1</v>
      </c>
      <c r="C3" s="95">
        <v>0</v>
      </c>
    </row>
    <row r="4" spans="1:3" x14ac:dyDescent="0.2">
      <c r="A4" s="8" t="s">
        <v>23</v>
      </c>
      <c r="B4" s="95">
        <v>1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0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0</v>
      </c>
      <c r="C16" s="95">
        <v>0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0</v>
      </c>
      <c r="C25" s="95">
        <v>0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0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0</v>
      </c>
      <c r="C31" s="95">
        <v>0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1</v>
      </c>
      <c r="C33" s="95">
        <v>1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0</v>
      </c>
      <c r="C39" s="95">
        <v>0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0</v>
      </c>
      <c r="C41" s="95">
        <v>0</v>
      </c>
    </row>
    <row r="42" spans="1:3" x14ac:dyDescent="0.2">
      <c r="A42" s="8" t="s">
        <v>58</v>
      </c>
      <c r="B42" s="95">
        <v>0</v>
      </c>
      <c r="C42" s="95">
        <v>0</v>
      </c>
    </row>
    <row r="43" spans="1:3" x14ac:dyDescent="0.2">
      <c r="A43" s="8" t="s">
        <v>59</v>
      </c>
      <c r="B43" s="95">
        <v>1</v>
      </c>
      <c r="C43" s="95">
        <v>0</v>
      </c>
    </row>
    <row r="44" spans="1:3" x14ac:dyDescent="0.2">
      <c r="A44" s="8" t="s">
        <v>60</v>
      </c>
      <c r="B44" s="95">
        <v>1</v>
      </c>
      <c r="C44" s="95">
        <v>0</v>
      </c>
    </row>
    <row r="45" spans="1:3" x14ac:dyDescent="0.2">
      <c r="A45" s="8" t="s">
        <v>61</v>
      </c>
      <c r="B45" s="95">
        <v>1</v>
      </c>
      <c r="C45" s="95">
        <v>0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2</v>
      </c>
      <c r="C50" s="95">
        <v>0</v>
      </c>
    </row>
    <row r="51" spans="1:3" x14ac:dyDescent="0.2">
      <c r="A51" s="8" t="s">
        <v>67</v>
      </c>
      <c r="B51" s="95">
        <v>3</v>
      </c>
      <c r="C51" s="95">
        <v>1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0</v>
      </c>
      <c r="C60" s="95">
        <v>0</v>
      </c>
    </row>
    <row r="61" spans="1:3" x14ac:dyDescent="0.2">
      <c r="A61" s="8" t="s">
        <v>77</v>
      </c>
      <c r="B61" s="95">
        <v>1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0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0</v>
      </c>
      <c r="C73" s="95">
        <v>0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0</v>
      </c>
      <c r="C86" s="95">
        <v>0</v>
      </c>
    </row>
    <row r="87" spans="1:3" x14ac:dyDescent="0.2">
      <c r="A87" s="8" t="s">
        <v>110</v>
      </c>
      <c r="B87" s="95">
        <v>0</v>
      </c>
      <c r="C87" s="95">
        <v>0</v>
      </c>
    </row>
    <row r="88" spans="1:3" x14ac:dyDescent="0.2">
      <c r="A88" s="17" t="s">
        <v>0</v>
      </c>
      <c r="B88" s="96">
        <v>13</v>
      </c>
      <c r="C88" s="96">
        <v>2</v>
      </c>
    </row>
    <row r="91" spans="1:3" x14ac:dyDescent="0.2">
      <c r="A91" s="6" t="s">
        <v>111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LASTEBASSE</v>
      </c>
      <c r="B1" s="148" t="s">
        <v>390</v>
      </c>
      <c r="C1" s="148" t="s">
        <v>391</v>
      </c>
      <c r="D1" s="148" t="s">
        <v>392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</v>
      </c>
      <c r="C3" s="150">
        <v>0</v>
      </c>
      <c r="D3" s="150">
        <v>2</v>
      </c>
    </row>
    <row r="4" spans="1:4" x14ac:dyDescent="0.2">
      <c r="A4" s="8" t="s">
        <v>23</v>
      </c>
      <c r="B4" s="151">
        <v>1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1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0</v>
      </c>
      <c r="C10" s="150">
        <v>0</v>
      </c>
      <c r="D10" s="150">
        <v>0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0</v>
      </c>
      <c r="C16" s="150">
        <v>0</v>
      </c>
      <c r="D16" s="150">
        <v>0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0</v>
      </c>
      <c r="C25" s="150">
        <v>0</v>
      </c>
      <c r="D25" s="150">
        <v>0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1</v>
      </c>
      <c r="C33" s="150">
        <v>1</v>
      </c>
      <c r="D33" s="150">
        <v>1</v>
      </c>
    </row>
    <row r="34" spans="1:4" x14ac:dyDescent="0.2">
      <c r="A34" s="8" t="s">
        <v>50</v>
      </c>
      <c r="B34" s="150">
        <v>3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0</v>
      </c>
      <c r="C39" s="150">
        <v>0</v>
      </c>
      <c r="D39" s="150">
        <v>0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0</v>
      </c>
      <c r="C41" s="150">
        <v>0</v>
      </c>
      <c r="D41" s="150">
        <v>0</v>
      </c>
    </row>
    <row r="42" spans="1:4" x14ac:dyDescent="0.2">
      <c r="A42" s="8" t="s">
        <v>58</v>
      </c>
      <c r="B42" s="150">
        <v>0</v>
      </c>
      <c r="C42" s="150">
        <v>0</v>
      </c>
      <c r="D42" s="150">
        <v>0</v>
      </c>
    </row>
    <row r="43" spans="1:4" x14ac:dyDescent="0.2">
      <c r="A43" s="8" t="s">
        <v>59</v>
      </c>
      <c r="B43" s="150">
        <v>1</v>
      </c>
      <c r="C43" s="150">
        <v>0</v>
      </c>
      <c r="D43" s="150">
        <v>1</v>
      </c>
    </row>
    <row r="44" spans="1:4" x14ac:dyDescent="0.2">
      <c r="A44" s="8" t="s">
        <v>60</v>
      </c>
      <c r="B44" s="150">
        <v>1</v>
      </c>
      <c r="C44" s="150">
        <v>0</v>
      </c>
      <c r="D44" s="150">
        <v>6</v>
      </c>
    </row>
    <row r="45" spans="1:4" x14ac:dyDescent="0.2">
      <c r="A45" s="8" t="s">
        <v>61</v>
      </c>
      <c r="B45" s="150">
        <v>1</v>
      </c>
      <c r="C45" s="150">
        <v>0</v>
      </c>
      <c r="D45" s="150">
        <v>11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2</v>
      </c>
      <c r="C50" s="150">
        <v>0</v>
      </c>
      <c r="D50" s="150">
        <v>9</v>
      </c>
    </row>
    <row r="51" spans="1:4" x14ac:dyDescent="0.2">
      <c r="A51" s="8" t="s">
        <v>67</v>
      </c>
      <c r="B51" s="150">
        <v>6</v>
      </c>
      <c r="C51" s="150">
        <v>1</v>
      </c>
      <c r="D51" s="150">
        <v>13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0</v>
      </c>
      <c r="C58" s="150">
        <v>0</v>
      </c>
      <c r="D58" s="150">
        <v>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77</v>
      </c>
      <c r="B61" s="150">
        <v>1</v>
      </c>
      <c r="C61" s="150">
        <v>0</v>
      </c>
      <c r="D61" s="150">
        <v>1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0</v>
      </c>
      <c r="C73" s="150">
        <v>0</v>
      </c>
      <c r="D73" s="150">
        <v>0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0</v>
      </c>
      <c r="C86" s="150">
        <v>0</v>
      </c>
      <c r="D86" s="150">
        <v>0</v>
      </c>
    </row>
    <row r="87" spans="1:4" x14ac:dyDescent="0.2">
      <c r="A87" s="8" t="s">
        <v>110</v>
      </c>
      <c r="B87" s="150">
        <v>0</v>
      </c>
      <c r="C87" s="150">
        <v>0</v>
      </c>
      <c r="D87" s="150">
        <v>0</v>
      </c>
    </row>
    <row r="88" spans="1:4" x14ac:dyDescent="0.2">
      <c r="A88" s="17" t="s">
        <v>0</v>
      </c>
      <c r="B88" s="152">
        <v>20</v>
      </c>
      <c r="C88" s="152">
        <v>2</v>
      </c>
      <c r="D88" s="152">
        <v>45</v>
      </c>
    </row>
    <row r="91" spans="1:4" x14ac:dyDescent="0.2">
      <c r="A91" s="6" t="s">
        <v>111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LASTEBASSE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2"/>
      <c r="B5" s="23" t="s">
        <v>121</v>
      </c>
      <c r="C5" s="23" t="s">
        <v>122</v>
      </c>
      <c r="D5" s="24" t="s">
        <v>123</v>
      </c>
      <c r="E5" s="25"/>
    </row>
    <row r="6" spans="1:5" x14ac:dyDescent="0.2">
      <c r="A6" s="26"/>
      <c r="B6" s="27" t="s">
        <v>124</v>
      </c>
      <c r="C6" s="9">
        <v>0</v>
      </c>
      <c r="D6" s="28">
        <v>0</v>
      </c>
      <c r="E6" s="16"/>
    </row>
    <row r="7" spans="1:5" x14ac:dyDescent="0.2">
      <c r="A7" s="29"/>
      <c r="B7" s="27" t="s">
        <v>125</v>
      </c>
      <c r="C7" s="9">
        <v>0</v>
      </c>
      <c r="D7" s="9">
        <v>0</v>
      </c>
      <c r="E7" s="16"/>
    </row>
    <row r="8" spans="1:5" x14ac:dyDescent="0.2">
      <c r="A8" s="29"/>
      <c r="B8" s="30" t="s">
        <v>126</v>
      </c>
      <c r="C8" s="9">
        <v>1</v>
      </c>
      <c r="D8" s="28" t="s">
        <v>127</v>
      </c>
      <c r="E8" s="16"/>
    </row>
    <row r="9" spans="1:5" x14ac:dyDescent="0.2">
      <c r="A9" s="29"/>
      <c r="B9" s="27" t="s">
        <v>128</v>
      </c>
      <c r="C9" s="9">
        <v>0</v>
      </c>
      <c r="D9" s="9">
        <v>0</v>
      </c>
      <c r="E9" s="16"/>
    </row>
    <row r="10" spans="1:5" x14ac:dyDescent="0.2">
      <c r="A10" s="11"/>
      <c r="B10" s="27" t="s">
        <v>129</v>
      </c>
      <c r="C10" s="9">
        <v>0</v>
      </c>
      <c r="D10" s="9">
        <v>0</v>
      </c>
      <c r="E10" s="31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2"/>
      <c r="B14" s="5" t="s">
        <v>131</v>
      </c>
      <c r="C14" s="33">
        <v>1879</v>
      </c>
      <c r="D14" s="34"/>
      <c r="E14" s="20"/>
    </row>
    <row r="15" spans="1:5" s="1" customFormat="1" x14ac:dyDescent="0.2">
      <c r="A15" s="32"/>
      <c r="B15" s="5" t="s">
        <v>132</v>
      </c>
      <c r="C15" s="33">
        <f>C14-C18</f>
        <v>1522.27</v>
      </c>
      <c r="D15" s="34"/>
      <c r="E15" s="20"/>
    </row>
    <row r="16" spans="1:5" s="1" customFormat="1" x14ac:dyDescent="0.2">
      <c r="A16" s="32"/>
      <c r="B16" s="5" t="s">
        <v>133</v>
      </c>
      <c r="C16" s="35">
        <f>C15/C14</f>
        <v>0.81014901543374129</v>
      </c>
      <c r="D16" s="34"/>
      <c r="E16" s="36"/>
    </row>
    <row r="17" spans="1:5" s="1" customFormat="1" x14ac:dyDescent="0.2">
      <c r="A17" s="25"/>
      <c r="B17" s="25" t="s">
        <v>134</v>
      </c>
      <c r="C17" s="12" t="s">
        <v>135</v>
      </c>
      <c r="D17" s="37" t="s">
        <v>136</v>
      </c>
      <c r="E17" s="38" t="s">
        <v>137</v>
      </c>
    </row>
    <row r="18" spans="1:5" s="1" customFormat="1" x14ac:dyDescent="0.2">
      <c r="A18" s="39"/>
      <c r="B18" s="40" t="s">
        <v>138</v>
      </c>
      <c r="C18" s="41">
        <v>356.73</v>
      </c>
      <c r="D18" s="42">
        <f>C18/$C$18</f>
        <v>1</v>
      </c>
      <c r="E18" s="43"/>
    </row>
    <row r="19" spans="1:5" x14ac:dyDescent="0.2">
      <c r="A19" s="29"/>
      <c r="B19" s="44" t="s">
        <v>139</v>
      </c>
      <c r="C19" s="45">
        <v>0</v>
      </c>
      <c r="D19" s="46">
        <f>C19/$C$18</f>
        <v>0</v>
      </c>
      <c r="E19" s="47"/>
    </row>
    <row r="20" spans="1:5" x14ac:dyDescent="0.2">
      <c r="A20" s="29"/>
      <c r="B20" s="44" t="s">
        <v>140</v>
      </c>
      <c r="C20" s="45">
        <v>178.45</v>
      </c>
      <c r="D20" s="46">
        <f>C20/$C$18</f>
        <v>0.50023827544641597</v>
      </c>
      <c r="E20" s="47"/>
    </row>
    <row r="21" spans="1:5" x14ac:dyDescent="0.2">
      <c r="A21" s="29"/>
      <c r="B21" s="44" t="s">
        <v>141</v>
      </c>
      <c r="C21" s="45">
        <v>2.76</v>
      </c>
      <c r="D21" s="46">
        <f>C21/$C$18</f>
        <v>7.7369439071566723E-3</v>
      </c>
      <c r="E21" s="47"/>
    </row>
    <row r="22" spans="1:5" s="1" customFormat="1" x14ac:dyDescent="0.2">
      <c r="A22" s="39"/>
      <c r="B22" s="48" t="s">
        <v>142</v>
      </c>
      <c r="C22" s="49">
        <v>175.52</v>
      </c>
      <c r="D22" s="50">
        <f>C22/$C$18</f>
        <v>0.4920247806464273</v>
      </c>
      <c r="E22" s="51">
        <f t="shared" ref="E22:E27" si="0">C22/$C$22</f>
        <v>1</v>
      </c>
    </row>
    <row r="23" spans="1:5" x14ac:dyDescent="0.2">
      <c r="A23" s="29"/>
      <c r="B23" s="44" t="s">
        <v>143</v>
      </c>
      <c r="C23" s="45">
        <v>4.54</v>
      </c>
      <c r="D23" s="52"/>
      <c r="E23" s="53">
        <f t="shared" si="0"/>
        <v>2.5865998176845942E-2</v>
      </c>
    </row>
    <row r="24" spans="1:5" x14ac:dyDescent="0.2">
      <c r="A24" s="29"/>
      <c r="B24" s="44" t="s">
        <v>144</v>
      </c>
      <c r="C24" s="45">
        <v>0</v>
      </c>
      <c r="D24" s="52"/>
      <c r="E24" s="53">
        <f t="shared" si="0"/>
        <v>0</v>
      </c>
    </row>
    <row r="25" spans="1:5" x14ac:dyDescent="0.2">
      <c r="A25" s="29"/>
      <c r="B25" s="44" t="s">
        <v>145</v>
      </c>
      <c r="C25" s="45">
        <v>4.68</v>
      </c>
      <c r="D25" s="52"/>
      <c r="E25" s="53">
        <f t="shared" si="0"/>
        <v>2.6663628076572469E-2</v>
      </c>
    </row>
    <row r="26" spans="1:5" x14ac:dyDescent="0.2">
      <c r="A26" s="29"/>
      <c r="B26" s="44" t="s">
        <v>146</v>
      </c>
      <c r="C26" s="45">
        <v>166.3</v>
      </c>
      <c r="D26" s="52"/>
      <c r="E26" s="53">
        <f t="shared" si="0"/>
        <v>0.94747037374658161</v>
      </c>
    </row>
    <row r="27" spans="1:5" x14ac:dyDescent="0.2">
      <c r="A27" s="11"/>
      <c r="B27" s="44" t="s">
        <v>147</v>
      </c>
      <c r="C27" s="45">
        <v>0</v>
      </c>
      <c r="D27" s="54"/>
      <c r="E27" s="55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LASTEBASSE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5" t="s">
        <v>150</v>
      </c>
      <c r="D5" s="57" t="s">
        <v>151</v>
      </c>
      <c r="E5" s="37" t="s">
        <v>152</v>
      </c>
      <c r="F5" s="38" t="s">
        <v>153</v>
      </c>
    </row>
    <row r="6" spans="1:6" x14ac:dyDescent="0.2">
      <c r="B6" s="58" t="s">
        <v>154</v>
      </c>
      <c r="C6" s="56">
        <v>3</v>
      </c>
      <c r="D6" s="59">
        <v>0</v>
      </c>
      <c r="E6" s="59">
        <v>45</v>
      </c>
      <c r="F6" s="60">
        <v>0</v>
      </c>
    </row>
    <row r="7" spans="1:6" x14ac:dyDescent="0.2">
      <c r="B7" s="32" t="s">
        <v>155</v>
      </c>
      <c r="C7" s="61">
        <v>0</v>
      </c>
      <c r="D7" s="62">
        <v>0</v>
      </c>
      <c r="E7" s="62">
        <v>0</v>
      </c>
      <c r="F7" s="63">
        <v>0</v>
      </c>
    </row>
    <row r="8" spans="1:6" x14ac:dyDescent="0.2">
      <c r="B8" s="32" t="s">
        <v>156</v>
      </c>
      <c r="C8" s="61">
        <v>0</v>
      </c>
      <c r="D8" s="62">
        <v>0</v>
      </c>
      <c r="E8" s="62">
        <v>0</v>
      </c>
      <c r="F8" s="63">
        <v>0</v>
      </c>
    </row>
    <row r="9" spans="1:6" x14ac:dyDescent="0.2">
      <c r="B9" s="32" t="s">
        <v>157</v>
      </c>
      <c r="C9" s="61">
        <v>0</v>
      </c>
      <c r="D9" s="62">
        <v>0</v>
      </c>
      <c r="E9" s="62">
        <v>0</v>
      </c>
      <c r="F9" s="63">
        <v>0</v>
      </c>
    </row>
    <row r="10" spans="1:6" x14ac:dyDescent="0.2">
      <c r="B10" s="32" t="s">
        <v>158</v>
      </c>
      <c r="C10" s="61">
        <v>0</v>
      </c>
      <c r="D10" s="62">
        <v>0</v>
      </c>
      <c r="E10" s="62">
        <v>0</v>
      </c>
      <c r="F10" s="63">
        <v>0</v>
      </c>
    </row>
    <row r="11" spans="1:6" x14ac:dyDescent="0.2">
      <c r="B11" s="32" t="s">
        <v>159</v>
      </c>
      <c r="C11" s="61">
        <v>0</v>
      </c>
      <c r="D11" s="62">
        <v>0</v>
      </c>
      <c r="E11" s="62">
        <v>0</v>
      </c>
      <c r="F11" s="63">
        <v>0</v>
      </c>
    </row>
    <row r="12" spans="1:6" x14ac:dyDescent="0.2">
      <c r="B12" s="32" t="s">
        <v>160</v>
      </c>
      <c r="C12" s="61">
        <v>0</v>
      </c>
      <c r="D12" s="62">
        <v>0</v>
      </c>
      <c r="E12" s="62">
        <v>0</v>
      </c>
      <c r="F12" s="63">
        <v>0</v>
      </c>
    </row>
    <row r="13" spans="1:6" x14ac:dyDescent="0.2">
      <c r="B13" s="32" t="s">
        <v>161</v>
      </c>
      <c r="C13" s="61">
        <v>0</v>
      </c>
      <c r="D13" s="62">
        <v>0</v>
      </c>
      <c r="E13" s="62">
        <v>0</v>
      </c>
      <c r="F13" s="63">
        <v>0</v>
      </c>
    </row>
    <row r="14" spans="1:6" x14ac:dyDescent="0.2">
      <c r="B14" s="32" t="s">
        <v>162</v>
      </c>
      <c r="C14" s="61">
        <v>0</v>
      </c>
      <c r="D14" s="62">
        <v>0</v>
      </c>
      <c r="E14" s="62">
        <v>0</v>
      </c>
      <c r="F14" s="63">
        <v>0</v>
      </c>
    </row>
    <row r="15" spans="1:6" x14ac:dyDescent="0.2">
      <c r="B15" s="32" t="s">
        <v>163</v>
      </c>
      <c r="C15" s="61">
        <v>0</v>
      </c>
      <c r="D15" s="62">
        <v>0</v>
      </c>
      <c r="E15" s="62">
        <v>0</v>
      </c>
      <c r="F15" s="63">
        <v>0</v>
      </c>
    </row>
    <row r="16" spans="1:6" x14ac:dyDescent="0.2">
      <c r="B16" s="32" t="s">
        <v>164</v>
      </c>
      <c r="C16" s="61">
        <v>0</v>
      </c>
      <c r="D16" s="62">
        <v>0</v>
      </c>
      <c r="E16" s="62">
        <v>0</v>
      </c>
      <c r="F16" s="63">
        <v>0</v>
      </c>
    </row>
    <row r="17" spans="1:6" x14ac:dyDescent="0.2">
      <c r="B17" s="32" t="s">
        <v>165</v>
      </c>
      <c r="C17" s="61">
        <v>0</v>
      </c>
      <c r="D17" s="62">
        <v>0</v>
      </c>
      <c r="E17" s="62">
        <v>0</v>
      </c>
      <c r="F17" s="63">
        <v>0</v>
      </c>
    </row>
    <row r="18" spans="1:6" x14ac:dyDescent="0.2">
      <c r="B18" s="64" t="s">
        <v>6</v>
      </c>
      <c r="C18" s="65">
        <v>3</v>
      </c>
      <c r="D18" s="66">
        <v>0</v>
      </c>
      <c r="E18" s="66">
        <v>45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LASTEBASSE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0</v>
      </c>
      <c r="E15" s="9">
        <v>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0</v>
      </c>
      <c r="E24" s="9">
        <v>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0</v>
      </c>
      <c r="E38" s="9">
        <v>0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</v>
      </c>
      <c r="E40" s="9">
        <v>1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0</v>
      </c>
      <c r="E42" s="9">
        <v>0</v>
      </c>
    </row>
    <row r="43" spans="2:5" x14ac:dyDescent="0.2">
      <c r="B43" s="8" t="s">
        <v>245</v>
      </c>
      <c r="C43" s="8" t="s">
        <v>246</v>
      </c>
      <c r="D43" s="9">
        <v>1</v>
      </c>
      <c r="E43" s="9">
        <v>3</v>
      </c>
    </row>
    <row r="44" spans="2:5" x14ac:dyDescent="0.2">
      <c r="B44" s="8" t="s">
        <v>247</v>
      </c>
      <c r="C44" s="8" t="s">
        <v>248</v>
      </c>
      <c r="D44" s="9">
        <v>1</v>
      </c>
      <c r="E44" s="9">
        <v>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9</v>
      </c>
    </row>
    <row r="50" spans="2:5" x14ac:dyDescent="0.2">
      <c r="B50" s="8" t="s">
        <v>259</v>
      </c>
      <c r="C50" s="8" t="s">
        <v>260</v>
      </c>
      <c r="D50" s="9">
        <v>3</v>
      </c>
      <c r="E50" s="9">
        <v>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0</v>
      </c>
      <c r="E57" s="9">
        <v>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0</v>
      </c>
      <c r="E60" s="9">
        <v>0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</v>
      </c>
      <c r="E63" s="9">
        <v>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0</v>
      </c>
      <c r="E66" s="9">
        <v>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0</v>
      </c>
      <c r="E75" s="9">
        <v>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12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0</v>
      </c>
      <c r="E83" s="9">
        <v>0</v>
      </c>
    </row>
    <row r="84" spans="1:5" x14ac:dyDescent="0.2">
      <c r="B84" s="17" t="s">
        <v>327</v>
      </c>
      <c r="C84" s="17"/>
      <c r="D84" s="73">
        <v>13</v>
      </c>
      <c r="E84" s="73">
        <v>40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5" t="s">
        <v>118</v>
      </c>
      <c r="B93" s="15"/>
      <c r="C93" s="15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LASTEBASSE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2"/>
      <c r="C5" s="78" t="s">
        <v>334</v>
      </c>
      <c r="D5" s="78"/>
      <c r="E5" s="78"/>
      <c r="F5" s="153">
        <v>83</v>
      </c>
      <c r="G5" s="153">
        <v>87</v>
      </c>
      <c r="H5" s="153">
        <v>170</v>
      </c>
      <c r="I5" s="20"/>
    </row>
    <row r="6" spans="1:9" s="1" customFormat="1" x14ac:dyDescent="0.2">
      <c r="B6" s="32"/>
      <c r="C6" s="78"/>
      <c r="D6" s="78"/>
      <c r="E6" s="78"/>
      <c r="F6" s="154"/>
      <c r="G6" s="154"/>
      <c r="H6" s="154"/>
      <c r="I6" s="20"/>
    </row>
    <row r="7" spans="1:9" s="1" customFormat="1" x14ac:dyDescent="0.2">
      <c r="B7" s="32"/>
      <c r="C7" s="79" t="s">
        <v>335</v>
      </c>
      <c r="D7" s="80" t="s">
        <v>336</v>
      </c>
      <c r="E7" s="78"/>
      <c r="F7" s="153">
        <v>44.406220627013617</v>
      </c>
      <c r="G7" s="153">
        <v>28.086059141284299</v>
      </c>
      <c r="H7" s="153">
        <v>72.492279768297919</v>
      </c>
      <c r="I7" s="20"/>
    </row>
    <row r="8" spans="1:9" x14ac:dyDescent="0.2">
      <c r="B8" s="76"/>
      <c r="C8" s="10"/>
      <c r="D8" s="79" t="s">
        <v>335</v>
      </c>
      <c r="E8" s="81" t="s">
        <v>337</v>
      </c>
      <c r="F8" s="155">
        <v>40</v>
      </c>
      <c r="G8" s="155">
        <v>25</v>
      </c>
      <c r="H8" s="155">
        <v>65</v>
      </c>
      <c r="I8" s="16"/>
    </row>
    <row r="9" spans="1:9" x14ac:dyDescent="0.2">
      <c r="B9" s="76"/>
      <c r="C9" s="10"/>
      <c r="D9" s="10"/>
      <c r="E9" s="81" t="s">
        <v>338</v>
      </c>
      <c r="F9" s="155">
        <v>4.4062206270136208</v>
      </c>
      <c r="G9" s="155">
        <v>3.0860591412843008</v>
      </c>
      <c r="H9" s="155">
        <v>7.4922797682979221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2"/>
      <c r="C11" s="78"/>
      <c r="D11" s="80" t="s">
        <v>339</v>
      </c>
      <c r="E11" s="78"/>
      <c r="F11" s="153">
        <v>38.593779372986383</v>
      </c>
      <c r="G11" s="153">
        <v>58.913940858715698</v>
      </c>
      <c r="H11" s="153">
        <v>97.507720231702081</v>
      </c>
      <c r="I11" s="20"/>
    </row>
    <row r="12" spans="1:9" x14ac:dyDescent="0.2">
      <c r="B12" s="76"/>
      <c r="C12" s="10"/>
      <c r="D12" s="79" t="s">
        <v>335</v>
      </c>
      <c r="E12" s="81" t="s">
        <v>340</v>
      </c>
      <c r="F12" s="155">
        <v>8.0880362437587223</v>
      </c>
      <c r="G12" s="155">
        <v>10.3926042440908</v>
      </c>
      <c r="H12" s="155">
        <v>18.480640487849531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2.991788812047012</v>
      </c>
      <c r="G13" s="155">
        <v>17.363182890194629</v>
      </c>
      <c r="H13" s="155">
        <v>20.354971702241642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22.533819740208401</v>
      </c>
      <c r="G14" s="155">
        <v>29.033335529094309</v>
      </c>
      <c r="H14" s="155">
        <v>51.567155269302717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4.9801345769722412</v>
      </c>
      <c r="G15" s="155">
        <v>2.1248181953359508</v>
      </c>
      <c r="H15" s="155">
        <v>7.1049527723081924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1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9.9225301428448667E-2</v>
      </c>
      <c r="G19" s="158">
        <v>0.10987868129737136</v>
      </c>
      <c r="H19" s="158">
        <v>0.10335279552864084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LASTEBASSE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2" t="s">
        <v>349</v>
      </c>
      <c r="C7" s="56">
        <v>0</v>
      </c>
      <c r="D7" s="88">
        <v>0</v>
      </c>
      <c r="E7" s="88">
        <v>0</v>
      </c>
      <c r="F7" s="63">
        <v>0</v>
      </c>
    </row>
    <row r="8" spans="1:6" x14ac:dyDescent="0.2">
      <c r="B8" s="32" t="s">
        <v>350</v>
      </c>
      <c r="C8" s="61">
        <v>0</v>
      </c>
      <c r="D8" s="89">
        <v>0</v>
      </c>
      <c r="E8" s="89">
        <v>0</v>
      </c>
      <c r="F8" s="63">
        <v>0</v>
      </c>
    </row>
    <row r="9" spans="1:6" x14ac:dyDescent="0.2">
      <c r="B9" s="32" t="s">
        <v>351</v>
      </c>
      <c r="C9" s="61">
        <v>1</v>
      </c>
      <c r="D9" s="89">
        <v>3</v>
      </c>
      <c r="E9" s="89">
        <v>0</v>
      </c>
      <c r="F9" s="63">
        <v>3</v>
      </c>
    </row>
    <row r="10" spans="1:6" x14ac:dyDescent="0.2">
      <c r="B10" s="32" t="s">
        <v>352</v>
      </c>
      <c r="C10" s="61">
        <v>0</v>
      </c>
      <c r="D10" s="89">
        <v>0</v>
      </c>
      <c r="E10" s="89">
        <v>0</v>
      </c>
      <c r="F10" s="63">
        <v>0</v>
      </c>
    </row>
    <row r="11" spans="1:6" x14ac:dyDescent="0.2">
      <c r="B11" s="32" t="s">
        <v>353</v>
      </c>
      <c r="C11" s="61">
        <v>0</v>
      </c>
      <c r="D11" s="89">
        <v>0</v>
      </c>
      <c r="E11" s="89">
        <v>0</v>
      </c>
      <c r="F11" s="63">
        <v>0</v>
      </c>
    </row>
    <row r="12" spans="1:6" x14ac:dyDescent="0.2">
      <c r="B12" s="32" t="s">
        <v>354</v>
      </c>
      <c r="C12" s="61">
        <v>0</v>
      </c>
      <c r="D12" s="89">
        <v>0</v>
      </c>
      <c r="E12" s="89">
        <v>0</v>
      </c>
      <c r="F12" s="63">
        <v>0</v>
      </c>
    </row>
    <row r="13" spans="1:6" x14ac:dyDescent="0.2">
      <c r="B13" s="32" t="s">
        <v>355</v>
      </c>
      <c r="C13" s="61">
        <v>0</v>
      </c>
      <c r="D13" s="89">
        <v>0</v>
      </c>
      <c r="E13" s="89">
        <v>0</v>
      </c>
      <c r="F13" s="63">
        <v>0</v>
      </c>
    </row>
    <row r="14" spans="1:6" x14ac:dyDescent="0.2">
      <c r="B14" s="32" t="s">
        <v>356</v>
      </c>
      <c r="C14" s="61">
        <v>0</v>
      </c>
      <c r="D14" s="89">
        <v>0</v>
      </c>
      <c r="E14" s="89">
        <v>0</v>
      </c>
      <c r="F14" s="63">
        <v>0</v>
      </c>
    </row>
    <row r="15" spans="1:6" x14ac:dyDescent="0.2">
      <c r="B15" s="32" t="s">
        <v>357</v>
      </c>
      <c r="C15" s="61">
        <v>0</v>
      </c>
      <c r="D15" s="89">
        <v>0</v>
      </c>
      <c r="E15" s="89">
        <v>0</v>
      </c>
      <c r="F15" s="63">
        <v>0</v>
      </c>
    </row>
    <row r="16" spans="1:6" x14ac:dyDescent="0.2">
      <c r="B16" s="64" t="s">
        <v>333</v>
      </c>
      <c r="C16" s="65">
        <v>1</v>
      </c>
      <c r="D16" s="65">
        <v>3</v>
      </c>
      <c r="E16" s="65">
        <v>0</v>
      </c>
      <c r="F16" s="90">
        <v>3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 t="s">
        <v>369</v>
      </c>
      <c r="G6" s="168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2007-03-14T10:55:21Z</cp:lastPrinted>
  <dcterms:created xsi:type="dcterms:W3CDTF">2006-11-07T14:06:45Z</dcterms:created>
  <dcterms:modified xsi:type="dcterms:W3CDTF">2023-12-01T11:11:12Z</dcterms:modified>
</cp:coreProperties>
</file>